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filterPrivacy="1" defaultThemeVersion="124226"/>
  <xr:revisionPtr revIDLastSave="0" documentId="13_ncr:1_{64904D9B-DBF6-4E19-86B9-B33143321E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込書" sheetId="1" r:id="rId1"/>
    <sheet name="一覧" sheetId="2" r:id="rId2"/>
  </sheets>
  <definedNames>
    <definedName name="_xlnm._FilterDatabase" localSheetId="0" hidden="1">申込書!$B$1:$AH$12</definedName>
    <definedName name="_xlnm.Print_Area" localSheetId="0">申込書!$A$1:$AI$37,申込書!$AK$39:$BL$48</definedName>
  </definedNames>
  <calcPr calcId="191029" calcMode="manual"/>
</workbook>
</file>

<file path=xl/calcChain.xml><?xml version="1.0" encoding="utf-8"?>
<calcChain xmlns="http://schemas.openxmlformats.org/spreadsheetml/2006/main">
  <c r="AO39" i="1" l="1"/>
  <c r="E12" i="2" s="1"/>
  <c r="AO40" i="1"/>
  <c r="E13" i="2" s="1"/>
  <c r="E2" i="2"/>
  <c r="B2" i="2"/>
  <c r="AD2" i="2"/>
  <c r="AB2" i="2"/>
  <c r="Z2" i="2"/>
  <c r="X2" i="2"/>
  <c r="V2" i="2"/>
  <c r="T2" i="2"/>
  <c r="R2" i="2"/>
  <c r="P2" i="2"/>
  <c r="K2" i="2"/>
  <c r="AW48" i="1"/>
  <c r="M21" i="2" s="1"/>
  <c r="BJ48" i="1"/>
  <c r="Z21" i="2" s="1"/>
  <c r="BJ45" i="1"/>
  <c r="Z18" i="2" s="1"/>
  <c r="AW46" i="1"/>
  <c r="M19" i="2" s="1"/>
  <c r="BJ46" i="1"/>
  <c r="Z19" i="2" s="1"/>
  <c r="AW47" i="1"/>
  <c r="M20" i="2" s="1"/>
  <c r="BJ47" i="1"/>
  <c r="Z20" i="2" s="1"/>
  <c r="AW45" i="1"/>
  <c r="M18" i="2" s="1"/>
  <c r="L2" i="2"/>
  <c r="AH2" i="2"/>
  <c r="AG2" i="2"/>
  <c r="AF2" i="2"/>
  <c r="AE2" i="2"/>
  <c r="J2" i="2"/>
  <c r="I2" i="2"/>
  <c r="H2" i="2"/>
  <c r="G2" i="2"/>
  <c r="D2" i="2"/>
  <c r="C2" i="2"/>
  <c r="A2" i="2"/>
  <c r="AZ48" i="1"/>
  <c r="AM48" i="1"/>
  <c r="AZ47" i="1"/>
  <c r="AM47" i="1"/>
  <c r="AZ46" i="1"/>
  <c r="AM46" i="1"/>
  <c r="AZ45" i="1"/>
  <c r="AM45" i="1"/>
  <c r="AS44" i="1"/>
  <c r="AS43" i="1"/>
  <c r="AS42" i="1"/>
  <c r="AS41" i="1"/>
  <c r="I14" i="2" s="1"/>
  <c r="AL39" i="1"/>
  <c r="B12" i="2" s="1"/>
  <c r="M2" i="2" l="1"/>
  <c r="I16" i="2"/>
  <c r="AA2" i="2"/>
  <c r="C21" i="2"/>
  <c r="N2" i="2"/>
  <c r="I17" i="2"/>
  <c r="U2" i="2"/>
  <c r="P19" i="2"/>
  <c r="AC2" i="2"/>
  <c r="P21" i="2"/>
  <c r="F2" i="2"/>
  <c r="I15" i="2"/>
  <c r="Y2" i="2"/>
  <c r="P20" i="2"/>
  <c r="S2" i="2"/>
  <c r="C19" i="2"/>
  <c r="O2" i="2"/>
  <c r="C18" i="2"/>
  <c r="W2" i="2"/>
  <c r="C20" i="2"/>
  <c r="Q2" i="2"/>
  <c r="P18" i="2"/>
</calcChain>
</file>

<file path=xl/sharedStrings.xml><?xml version="1.0" encoding="utf-8"?>
<sst xmlns="http://schemas.openxmlformats.org/spreadsheetml/2006/main" count="129" uniqueCount="92">
  <si>
    <t>ふりがな</t>
    <phoneticPr fontId="1"/>
  </si>
  <si>
    <t>学校名</t>
    <rPh sb="0" eb="3">
      <t>ガッコウメイ</t>
    </rPh>
    <phoneticPr fontId="1"/>
  </si>
  <si>
    <t>学校長名</t>
    <rPh sb="0" eb="3">
      <t>ガッコウチョウ</t>
    </rPh>
    <rPh sb="3" eb="4">
      <t>メイ</t>
    </rPh>
    <phoneticPr fontId="1"/>
  </si>
  <si>
    <t>型</t>
    <rPh sb="0" eb="1">
      <t>ガタ</t>
    </rPh>
    <phoneticPr fontId="1"/>
  </si>
  <si>
    <t>台</t>
    <rPh sb="0" eb="1">
      <t>ダイ</t>
    </rPh>
    <phoneticPr fontId="1"/>
  </si>
  <si>
    <t>※注意※</t>
    <rPh sb="1" eb="3">
      <t>チュウイ</t>
    </rPh>
    <phoneticPr fontId="1"/>
  </si>
  <si>
    <t>東京都</t>
    <rPh sb="0" eb="3">
      <t>トウキョウト</t>
    </rPh>
    <phoneticPr fontId="1"/>
  </si>
  <si>
    <t>神奈川県</t>
    <rPh sb="0" eb="4">
      <t>カナガワケン</t>
    </rPh>
    <phoneticPr fontId="1"/>
  </si>
  <si>
    <t>千葉県</t>
    <rPh sb="0" eb="3">
      <t>チバケン</t>
    </rPh>
    <phoneticPr fontId="1"/>
  </si>
  <si>
    <t>埼玉県</t>
    <rPh sb="0" eb="3">
      <t>サイタマケン</t>
    </rPh>
    <phoneticPr fontId="1"/>
  </si>
  <si>
    <t>山梨県</t>
    <rPh sb="0" eb="3">
      <t>ヤマナシケン</t>
    </rPh>
    <phoneticPr fontId="1"/>
  </si>
  <si>
    <t>茨城県</t>
    <rPh sb="0" eb="3">
      <t>イバラキケン</t>
    </rPh>
    <phoneticPr fontId="1"/>
  </si>
  <si>
    <t>群馬県</t>
    <rPh sb="0" eb="3">
      <t>グンマケン</t>
    </rPh>
    <phoneticPr fontId="1"/>
  </si>
  <si>
    <t>栃木県</t>
    <rPh sb="0" eb="3">
      <t>トチギケン</t>
    </rPh>
    <phoneticPr fontId="1"/>
  </si>
  <si>
    <t>福島県</t>
    <rPh sb="0" eb="3">
      <t>フクシマケン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</si>
  <si>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</si>
  <si>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</si>
  <si>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その他
大会成績</t>
    <rPh sb="2" eb="3">
      <t>タ</t>
    </rPh>
    <rPh sb="4" eb="6">
      <t>タイカイ</t>
    </rPh>
    <rPh sb="6" eb="8">
      <t>セイセキ</t>
    </rPh>
    <phoneticPr fontId="1"/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</si>
  <si>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</si>
  <si>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</si>
  <si>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大</t>
    <rPh sb="0" eb="1">
      <t>ダイ</t>
    </rPh>
    <phoneticPr fontId="1"/>
  </si>
  <si>
    <t>中</t>
    <rPh sb="0" eb="1">
      <t>チュウ</t>
    </rPh>
    <phoneticPr fontId="1"/>
  </si>
  <si>
    <t>小</t>
    <rPh sb="0" eb="1">
      <t>ショウ</t>
    </rPh>
    <phoneticPr fontId="1"/>
  </si>
  <si>
    <t>-</t>
    <phoneticPr fontId="1"/>
  </si>
  <si>
    <t>性別</t>
    <rPh sb="0" eb="2">
      <t>セイベツ</t>
    </rPh>
    <phoneticPr fontId="1"/>
  </si>
  <si>
    <t>選手１</t>
    <rPh sb="0" eb="2">
      <t>センシュ</t>
    </rPh>
    <phoneticPr fontId="1"/>
  </si>
  <si>
    <t>選手２</t>
    <rPh sb="0" eb="2">
      <t>センシュ</t>
    </rPh>
    <phoneticPr fontId="1"/>
  </si>
  <si>
    <t>選手３</t>
    <rPh sb="0" eb="2">
      <t>センシュ</t>
    </rPh>
    <phoneticPr fontId="1"/>
  </si>
  <si>
    <t>選手４</t>
    <rPh sb="0" eb="2">
      <t>センシュ</t>
    </rPh>
    <phoneticPr fontId="1"/>
  </si>
  <si>
    <t>選手５</t>
    <rPh sb="0" eb="2">
      <t>センシュ</t>
    </rPh>
    <phoneticPr fontId="1"/>
  </si>
  <si>
    <t>選手６</t>
    <rPh sb="0" eb="2">
      <t>センシュ</t>
    </rPh>
    <phoneticPr fontId="1"/>
  </si>
  <si>
    <t>選手７</t>
    <rPh sb="0" eb="2">
      <t>センシュ</t>
    </rPh>
    <phoneticPr fontId="1"/>
  </si>
  <si>
    <t>選手８</t>
    <rPh sb="0" eb="2">
      <t>センシュ</t>
    </rPh>
    <phoneticPr fontId="1"/>
  </si>
  <si>
    <t>監督</t>
    <rPh sb="0" eb="2">
      <t>カントク</t>
    </rPh>
    <phoneticPr fontId="1"/>
  </si>
  <si>
    <t>アドバイザー</t>
    <phoneticPr fontId="1"/>
  </si>
  <si>
    <t>名</t>
    <rPh sb="0" eb="1">
      <t>メイ</t>
    </rPh>
    <phoneticPr fontId="1"/>
  </si>
  <si>
    <t>教職員</t>
    <rPh sb="0" eb="3">
      <t>キョウショクイン</t>
    </rPh>
    <phoneticPr fontId="1"/>
  </si>
  <si>
    <t>部活動指導員</t>
    <rPh sb="0" eb="3">
      <t>ブカツドウ</t>
    </rPh>
    <rPh sb="3" eb="6">
      <t>シドウイン</t>
    </rPh>
    <phoneticPr fontId="1"/>
  </si>
  <si>
    <t>外部指導者</t>
    <rPh sb="0" eb="2">
      <t>ガイブ</t>
    </rPh>
    <rPh sb="2" eb="5">
      <t>シドウシャ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</si>
  <si>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</si>
  <si>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</si>
  <si>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電話番号
FAX番号</t>
    <rPh sb="0" eb="2">
      <t>デンワ</t>
    </rPh>
    <rPh sb="2" eb="4">
      <t>バンゴウ</t>
    </rPh>
    <rPh sb="8" eb="10">
      <t>バンゴウ</t>
    </rPh>
    <phoneticPr fontId="1"/>
  </si>
  <si>
    <r>
      <t xml:space="preserve">都県新人戦順位
</t>
    </r>
    <r>
      <rPr>
        <sz val="10"/>
        <color theme="1"/>
        <rFont val="ＭＳ ゴシック"/>
        <family val="3"/>
        <charset val="128"/>
      </rPr>
      <t>（実施した場合）</t>
    </r>
    <rPh sb="0" eb="2">
      <t>トケン</t>
    </rPh>
    <rPh sb="2" eb="5">
      <t>シンジンセン</t>
    </rPh>
    <rPh sb="5" eb="7">
      <t>ジュンイ</t>
    </rPh>
    <rPh sb="9" eb="11">
      <t>ジッシ</t>
    </rPh>
    <rPh sb="13" eb="15">
      <t>バアイ</t>
    </rPh>
    <phoneticPr fontId="1"/>
  </si>
  <si>
    <t>）</t>
    <phoneticPr fontId="1"/>
  </si>
  <si>
    <t>都県名</t>
    <rPh sb="0" eb="1">
      <t>ト</t>
    </rPh>
    <rPh sb="1" eb="3">
      <t>ケンメイ</t>
    </rPh>
    <phoneticPr fontId="1"/>
  </si>
  <si>
    <r>
      <t xml:space="preserve">来館方法
</t>
    </r>
    <r>
      <rPr>
        <sz val="10"/>
        <color theme="1"/>
        <rFont val="ＭＳ ゴシック"/>
        <family val="3"/>
        <charset val="128"/>
      </rPr>
      <t>（バスの場合は大きさと台数を記入）</t>
    </r>
    <rPh sb="0" eb="2">
      <t>ライカン</t>
    </rPh>
    <rPh sb="2" eb="4">
      <t>ホウホウ</t>
    </rPh>
    <rPh sb="12" eb="13">
      <t>オオ</t>
    </rPh>
    <rPh sb="16" eb="18">
      <t>ダイスウ</t>
    </rPh>
    <rPh sb="19" eb="21">
      <t>キニュウ</t>
    </rPh>
    <phoneticPr fontId="1"/>
  </si>
  <si>
    <t>（</t>
    <phoneticPr fontId="1"/>
  </si>
  <si>
    <t>姓</t>
    <rPh sb="0" eb="1">
      <t>セイ</t>
    </rPh>
    <phoneticPr fontId="1"/>
  </si>
  <si>
    <t>備考・学年</t>
    <rPh sb="0" eb="2">
      <t>ビコウ</t>
    </rPh>
    <rPh sb="3" eb="5">
      <t>ガクネン</t>
    </rPh>
    <phoneticPr fontId="1"/>
  </si>
  <si>
    <t>なし</t>
    <phoneticPr fontId="1"/>
  </si>
  <si>
    <t>都県名・性別はプルダウンから選択</t>
    <rPh sb="0" eb="1">
      <t>ト</t>
    </rPh>
    <rPh sb="1" eb="3">
      <t>ケンメイ</t>
    </rPh>
    <rPh sb="4" eb="6">
      <t>セイベツ</t>
    </rPh>
    <rPh sb="14" eb="16">
      <t>センタク</t>
    </rPh>
    <phoneticPr fontId="1"/>
  </si>
  <si>
    <t>必要事項を入力してください。その他の場所は編集しないでください。</t>
    <phoneticPr fontId="1"/>
  </si>
  <si>
    <t>バスの大きさはプルダウンから選択</t>
    <rPh sb="3" eb="4">
      <t>オオ</t>
    </rPh>
    <rPh sb="14" eb="16">
      <t>センタク</t>
    </rPh>
    <phoneticPr fontId="1"/>
  </si>
  <si>
    <t>[TEL/FAX]</t>
    <phoneticPr fontId="2"/>
  </si>
  <si>
    <t>[校 　長]</t>
    <rPh sb="1" eb="2">
      <t>コウ</t>
    </rPh>
    <rPh sb="4" eb="5">
      <t>チョウ</t>
    </rPh>
    <phoneticPr fontId="2"/>
  </si>
  <si>
    <t>[監 　督]</t>
    <rPh sb="1" eb="2">
      <t>カン</t>
    </rPh>
    <rPh sb="4" eb="5">
      <t>トク</t>
    </rPh>
    <phoneticPr fontId="2"/>
  </si>
  <si>
    <t>[ｱﾄﾞﾊﾞｲｻﾞｰ]</t>
    <phoneticPr fontId="2"/>
  </si>
  <si>
    <t>学校名略称</t>
    <rPh sb="0" eb="2">
      <t>ガッコウ</t>
    </rPh>
    <rPh sb="2" eb="3">
      <t>メイ</t>
    </rPh>
    <rPh sb="3" eb="5">
      <t>リャクショウ</t>
    </rPh>
    <phoneticPr fontId="1"/>
  </si>
  <si>
    <t>プログラムの参加者名簿のプレビューを申込書右下に表示しています。
このように印刷されますので，ご参照ください。</t>
    <rPh sb="6" eb="9">
      <t>サンカシャ</t>
    </rPh>
    <rPh sb="9" eb="11">
      <t>メイボ</t>
    </rPh>
    <rPh sb="18" eb="21">
      <t>モウシコミショ</t>
    </rPh>
    <rPh sb="21" eb="23">
      <t>ミギシタ</t>
    </rPh>
    <rPh sb="24" eb="26">
      <t>ヒョウジ</t>
    </rPh>
    <rPh sb="38" eb="40">
      <t>インサツ</t>
    </rPh>
    <rPh sb="48" eb="50">
      <t>サンショウ</t>
    </rPh>
    <phoneticPr fontId="1"/>
  </si>
  <si>
    <t>学校名略称は，プログラム掲載時に使用します。「○○中学校」「〇〇義務」などと入力してください。</t>
    <rPh sb="0" eb="2">
      <t>ガッコウ</t>
    </rPh>
    <rPh sb="2" eb="3">
      <t>メイ</t>
    </rPh>
    <rPh sb="3" eb="5">
      <t>リャクショウ</t>
    </rPh>
    <rPh sb="12" eb="14">
      <t>ケイサイ</t>
    </rPh>
    <rPh sb="14" eb="15">
      <t>ジ</t>
    </rPh>
    <rPh sb="16" eb="18">
      <t>シヨウ</t>
    </rPh>
    <rPh sb="25" eb="28">
      <t>チュウガッコウ</t>
    </rPh>
    <rPh sb="32" eb="34">
      <t>ギム</t>
    </rPh>
    <rPh sb="38" eb="40">
      <t>ニュウリョク</t>
    </rPh>
    <phoneticPr fontId="1"/>
  </si>
  <si>
    <t>バス</t>
    <phoneticPr fontId="1"/>
  </si>
  <si>
    <t>都県名</t>
    <rPh sb="0" eb="2">
      <t>トケン</t>
    </rPh>
    <rPh sb="2" eb="3">
      <t>メイ</t>
    </rPh>
    <phoneticPr fontId="1"/>
  </si>
  <si>
    <t>学校名読み</t>
    <rPh sb="0" eb="3">
      <t>ガッコウメイ</t>
    </rPh>
    <rPh sb="3" eb="4">
      <t>ヨ</t>
    </rPh>
    <phoneticPr fontId="1"/>
  </si>
  <si>
    <t>学校略称</t>
    <rPh sb="0" eb="2">
      <t>ガッコウ</t>
    </rPh>
    <rPh sb="2" eb="4">
      <t>リャクショウ</t>
    </rPh>
    <phoneticPr fontId="1"/>
  </si>
  <si>
    <t>校長</t>
    <rPh sb="0" eb="2">
      <t>コウチョウ</t>
    </rPh>
    <phoneticPr fontId="1"/>
  </si>
  <si>
    <t>郵便番号</t>
    <rPh sb="0" eb="4">
      <t>ユウビンバンゴウ</t>
    </rPh>
    <phoneticPr fontId="1"/>
  </si>
  <si>
    <t>FAX</t>
    <phoneticPr fontId="1"/>
  </si>
  <si>
    <t>TEL</t>
    <phoneticPr fontId="1"/>
  </si>
  <si>
    <t>選手１学年</t>
    <rPh sb="0" eb="2">
      <t>センシュ</t>
    </rPh>
    <rPh sb="3" eb="5">
      <t>ガクネン</t>
    </rPh>
    <phoneticPr fontId="1"/>
  </si>
  <si>
    <t>選手２学年</t>
    <rPh sb="0" eb="2">
      <t>センシュ</t>
    </rPh>
    <rPh sb="3" eb="5">
      <t>ガクネン</t>
    </rPh>
    <phoneticPr fontId="1"/>
  </si>
  <si>
    <t>選手３学年</t>
    <rPh sb="0" eb="2">
      <t>センシュ</t>
    </rPh>
    <rPh sb="3" eb="5">
      <t>ガクネン</t>
    </rPh>
    <phoneticPr fontId="1"/>
  </si>
  <si>
    <t>選手４学年</t>
    <rPh sb="0" eb="2">
      <t>センシュ</t>
    </rPh>
    <rPh sb="3" eb="5">
      <t>ガクネン</t>
    </rPh>
    <phoneticPr fontId="1"/>
  </si>
  <si>
    <t>選手５学年</t>
    <rPh sb="0" eb="2">
      <t>センシュ</t>
    </rPh>
    <rPh sb="3" eb="5">
      <t>ガクネン</t>
    </rPh>
    <phoneticPr fontId="1"/>
  </si>
  <si>
    <t>選手６学年</t>
    <rPh sb="0" eb="2">
      <t>センシュ</t>
    </rPh>
    <rPh sb="3" eb="5">
      <t>ガクネン</t>
    </rPh>
    <phoneticPr fontId="1"/>
  </si>
  <si>
    <t>選手７学年</t>
    <rPh sb="0" eb="2">
      <t>センシュ</t>
    </rPh>
    <rPh sb="3" eb="5">
      <t>ガクネン</t>
    </rPh>
    <phoneticPr fontId="1"/>
  </si>
  <si>
    <t>選手８学年</t>
    <rPh sb="0" eb="2">
      <t>センシュ</t>
    </rPh>
    <rPh sb="3" eb="5">
      <t>ガクネン</t>
    </rPh>
    <phoneticPr fontId="1"/>
  </si>
  <si>
    <t>都県大会順位</t>
    <rPh sb="0" eb="2">
      <t>トケン</t>
    </rPh>
    <rPh sb="2" eb="4">
      <t>タイカイ</t>
    </rPh>
    <rPh sb="4" eb="6">
      <t>ジュンイ</t>
    </rPh>
    <phoneticPr fontId="1"/>
  </si>
  <si>
    <t>その他成績</t>
    <rPh sb="2" eb="3">
      <t>タ</t>
    </rPh>
    <rPh sb="3" eb="5">
      <t>セイセキ</t>
    </rPh>
    <phoneticPr fontId="1"/>
  </si>
  <si>
    <t>来館方法</t>
    <rPh sb="0" eb="2">
      <t>ライカン</t>
    </rPh>
    <rPh sb="2" eb="4">
      <t>ホウホウ</t>
    </rPh>
    <phoneticPr fontId="1"/>
  </si>
  <si>
    <t>記載
責任者</t>
    <rPh sb="0" eb="2">
      <t>キサイ</t>
    </rPh>
    <rPh sb="3" eb="6">
      <t>セキニンシャ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</si>
  <si>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</si>
  <si>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</si>
  <si>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</si>
  <si>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顧問携帯電話番号は，差し支えなければ緊急用としてお願いします。大会連絡用以外には使用いたしません。</t>
    <phoneticPr fontId="1"/>
  </si>
  <si>
    <t>記載責任者</t>
    <rPh sb="0" eb="5">
      <t>キサイセキニンシャ</t>
    </rPh>
    <phoneticPr fontId="1"/>
  </si>
  <si>
    <t>記載責任者TEL</t>
    <rPh sb="0" eb="5">
      <t>キサイセキニンシャ</t>
    </rPh>
    <phoneticPr fontId="1"/>
  </si>
  <si>
    <t>記入例</t>
    <rPh sb="0" eb="2">
      <t>キニュウ</t>
    </rPh>
    <rPh sb="2" eb="3">
      <t>レイ</t>
    </rPh>
    <phoneticPr fontId="1"/>
  </si>
  <si>
    <t>プログラム印刷プレビュー</t>
    <rPh sb="5" eb="7">
      <t>インサツ</t>
    </rPh>
    <phoneticPr fontId="1"/>
  </si>
  <si>
    <r>
      <t>郵便番号・電話番号・FAX番号・携帯電話番号は</t>
    </r>
    <r>
      <rPr>
        <sz val="14"/>
        <color rgb="FFFF0000"/>
        <rFont val="HGS創英角ｺﾞｼｯｸUB"/>
        <family val="3"/>
        <charset val="128"/>
      </rPr>
      <t>半角</t>
    </r>
    <r>
      <rPr>
        <sz val="14"/>
        <color theme="1"/>
        <rFont val="HGS創英角ｺﾞｼｯｸUB"/>
        <family val="3"/>
        <charset val="128"/>
      </rPr>
      <t>で入力してください。</t>
    </r>
    <rPh sb="0" eb="2">
      <t>ユウビン</t>
    </rPh>
    <rPh sb="2" eb="4">
      <t>バンゴウ</t>
    </rPh>
    <rPh sb="5" eb="7">
      <t>デンワ</t>
    </rPh>
    <rPh sb="7" eb="9">
      <t>バンゴウ</t>
    </rPh>
    <rPh sb="13" eb="15">
      <t>バンゴウ</t>
    </rPh>
    <rPh sb="16" eb="18">
      <t>ケイタイ</t>
    </rPh>
    <rPh sb="18" eb="20">
      <t>デンワ</t>
    </rPh>
    <rPh sb="20" eb="22">
      <t>バンゴウ</t>
    </rPh>
    <rPh sb="23" eb="25">
      <t>ハンカク</t>
    </rPh>
    <rPh sb="26" eb="28">
      <t>ニュウリョク</t>
    </rPh>
    <phoneticPr fontId="1"/>
  </si>
  <si>
    <r>
      <t>備考・学年欄はプルダウンから選択
アドバイザー・選手を登録しない欄には，プルダウンから「</t>
    </r>
    <r>
      <rPr>
        <sz val="14"/>
        <color rgb="FFFF0000"/>
        <rFont val="HGS創英角ｺﾞｼｯｸUB"/>
        <family val="3"/>
        <charset val="128"/>
      </rPr>
      <t>なし</t>
    </r>
    <r>
      <rPr>
        <sz val="14"/>
        <color theme="1"/>
        <rFont val="HGS創英角ｺﾞｼｯｸUB"/>
        <family val="3"/>
        <charset val="128"/>
      </rPr>
      <t>」を選択</t>
    </r>
    <rPh sb="0" eb="2">
      <t>ビコウ</t>
    </rPh>
    <rPh sb="3" eb="5">
      <t>ガクネン</t>
    </rPh>
    <rPh sb="5" eb="6">
      <t>ラン</t>
    </rPh>
    <rPh sb="14" eb="16">
      <t>センタク</t>
    </rPh>
    <rPh sb="32" eb="33">
      <t>ラン</t>
    </rPh>
    <phoneticPr fontId="1"/>
  </si>
  <si>
    <t>ふりがな</t>
  </si>
  <si>
    <t>第１７回　北関東中学生卓球大会　申込書</t>
    <rPh sb="16" eb="19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</si>
</sst>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0\)"/>
  </numFmts>
  <fonts count="2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color theme="1"/>
      <name val="ＭＳ Ｐゴシック"/>
      <family val="2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20"/>
      <color theme="1"/>
      <name val="HGS創英角ｺﾞｼｯｸUB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HGS創英角ｺﾞｼｯｸUB"/>
      <family val="3"/>
      <charset val="128"/>
    </font>
    <font>
      <sz val="10"/>
      <name val="ＭＳ 明朝"/>
      <family val="1"/>
      <charset val="128"/>
    </font>
    <font>
      <sz val="10"/>
      <color theme="1"/>
      <name val="ＭＳ Ｐゴシック"/>
      <family val="2"/>
      <scheme val="minor"/>
    </font>
    <font>
      <sz val="2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HGS創英角ｺﾞｼｯｸUB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0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4"/>
      <color rgb="FFFF0000"/>
      <name val="HGS創英角ｺﾞｼｯｸUB"/>
      <family val="3"/>
      <charset val="128"/>
    </font>
    <font>
      <sz val="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9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</borders>
  <cellStyleXfs count="1">
    <xf numFmtId="0" fontId="0" fillId="0" borderId="0"/>
  </cellStyleXfs>
  <cellXfs count="242">
    <xf numFmtId="0" fontId="0" fillId="0" borderId="0" xfId="0"/>
    <xf numFmtId="49" fontId="4" fillId="0" borderId="0" xfId="0" applyNumberFormat="1" applyFont="1" applyAlignment="1">
      <alignment vertical="center"/>
    </xf>
    <xf numFmtId="0" fontId="7" fillId="0" borderId="0" xfId="0" applyFont="1"/>
    <xf numFmtId="0" fontId="11" fillId="0" borderId="0" xfId="0" applyFont="1"/>
    <xf numFmtId="0" fontId="0" fillId="0" borderId="3" xfId="0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/>
    <xf numFmtId="0" fontId="13" fillId="0" borderId="0" xfId="0" applyFont="1"/>
    <xf numFmtId="0" fontId="8" fillId="0" borderId="2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41" xfId="0" applyFont="1" applyBorder="1" applyAlignment="1">
      <alignment horizontal="left" vertical="center"/>
    </xf>
    <xf numFmtId="0" fontId="6" fillId="0" borderId="40" xfId="0" applyFont="1" applyBorder="1" applyAlignment="1">
      <alignment horizontal="right" vertical="center"/>
    </xf>
    <xf numFmtId="176" fontId="4" fillId="0" borderId="0" xfId="0" applyNumberFormat="1" applyFont="1" applyAlignment="1">
      <alignment horizontal="left" vertical="center"/>
    </xf>
    <xf numFmtId="0" fontId="0" fillId="0" borderId="64" xfId="0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 shrinkToFit="1"/>
      <protection locked="0"/>
    </xf>
    <xf numFmtId="0" fontId="14" fillId="0" borderId="0" xfId="0" applyFont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49" fontId="15" fillId="0" borderId="0" xfId="0" applyNumberFormat="1" applyFont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49" fontId="0" fillId="0" borderId="0" xfId="0" applyNumberFormat="1"/>
    <xf numFmtId="0" fontId="9" fillId="0" borderId="65" xfId="0" applyFont="1" applyBorder="1"/>
    <xf numFmtId="0" fontId="18" fillId="0" borderId="65" xfId="0" applyFont="1" applyBorder="1" applyAlignment="1">
      <alignment vertical="center"/>
    </xf>
    <xf numFmtId="0" fontId="0" fillId="0" borderId="65" xfId="0" applyBorder="1"/>
    <xf numFmtId="0" fontId="7" fillId="0" borderId="65" xfId="0" applyFont="1" applyBorder="1"/>
    <xf numFmtId="0" fontId="5" fillId="0" borderId="65" xfId="0" applyFont="1" applyBorder="1"/>
    <xf numFmtId="0" fontId="10" fillId="0" borderId="65" xfId="0" applyFont="1" applyBorder="1" applyAlignment="1">
      <alignment vertical="center"/>
    </xf>
    <xf numFmtId="0" fontId="0" fillId="0" borderId="65" xfId="0" applyBorder="1" applyAlignment="1">
      <alignment horizontal="center"/>
    </xf>
    <xf numFmtId="0" fontId="13" fillId="0" borderId="65" xfId="0" applyFont="1" applyBorder="1"/>
    <xf numFmtId="0" fontId="6" fillId="0" borderId="65" xfId="0" applyFont="1" applyBorder="1" applyAlignment="1">
      <alignment vertical="center"/>
    </xf>
    <xf numFmtId="0" fontId="11" fillId="0" borderId="65" xfId="0" applyFont="1" applyBorder="1"/>
    <xf numFmtId="176" fontId="4" fillId="0" borderId="65" xfId="0" applyNumberFormat="1" applyFont="1" applyBorder="1" applyAlignment="1">
      <alignment horizontal="left" vertical="center"/>
    </xf>
    <xf numFmtId="0" fontId="0" fillId="0" borderId="66" xfId="0" applyBorder="1"/>
    <xf numFmtId="0" fontId="3" fillId="0" borderId="66" xfId="0" applyFont="1" applyBorder="1" applyAlignment="1">
      <alignment vertical="center"/>
    </xf>
    <xf numFmtId="0" fontId="4" fillId="0" borderId="66" xfId="0" applyFont="1" applyBorder="1" applyAlignment="1">
      <alignment vertical="center"/>
    </xf>
    <xf numFmtId="176" fontId="4" fillId="0" borderId="66" xfId="0" applyNumberFormat="1" applyFont="1" applyBorder="1" applyAlignment="1">
      <alignment horizontal="left" vertical="center"/>
    </xf>
    <xf numFmtId="0" fontId="0" fillId="0" borderId="67" xfId="0" applyBorder="1"/>
    <xf numFmtId="0" fontId="18" fillId="0" borderId="68" xfId="0" applyFont="1" applyBorder="1" applyAlignment="1">
      <alignment vertical="center"/>
    </xf>
    <xf numFmtId="0" fontId="0" fillId="0" borderId="68" xfId="0" applyBorder="1"/>
    <xf numFmtId="0" fontId="0" fillId="0" borderId="69" xfId="0" applyBorder="1"/>
    <xf numFmtId="0" fontId="5" fillId="0" borderId="66" xfId="0" applyFont="1" applyBorder="1"/>
    <xf numFmtId="0" fontId="0" fillId="0" borderId="20" xfId="0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8" fillId="0" borderId="66" xfId="0" applyFont="1" applyBorder="1" applyAlignment="1">
      <alignment horizontal="left" vertical="center" wrapText="1"/>
    </xf>
    <xf numFmtId="0" fontId="8" fillId="0" borderId="40" xfId="0" applyFont="1" applyBorder="1" applyAlignment="1">
      <alignment horizontal="center" vertical="center" shrinkToFit="1"/>
    </xf>
    <xf numFmtId="0" fontId="12" fillId="0" borderId="70" xfId="0" applyFont="1" applyBorder="1" applyAlignment="1" applyProtection="1">
      <alignment vertical="center" shrinkToFit="1"/>
      <protection locked="0"/>
    </xf>
    <xf numFmtId="0" fontId="12" fillId="0" borderId="72" xfId="0" applyFont="1" applyBorder="1" applyAlignment="1" applyProtection="1">
      <alignment horizontal="left" vertical="center" shrinkToFit="1"/>
      <protection locked="0"/>
    </xf>
    <xf numFmtId="0" fontId="12" fillId="0" borderId="88" xfId="0" applyFont="1" applyBorder="1" applyAlignment="1" applyProtection="1">
      <alignment vertical="center" shrinkToFit="1"/>
      <protection locked="0"/>
    </xf>
    <xf numFmtId="0" fontId="12" fillId="0" borderId="89" xfId="0" applyFont="1" applyBorder="1" applyAlignment="1" applyProtection="1">
      <alignment horizontal="left" vertical="center" shrinkToFit="1"/>
      <protection locked="0"/>
    </xf>
    <xf numFmtId="0" fontId="19" fillId="0" borderId="73" xfId="0" applyFont="1" applyBorder="1" applyAlignment="1" applyProtection="1">
      <alignment vertical="center" shrinkToFit="1"/>
      <protection locked="0"/>
    </xf>
    <xf numFmtId="0" fontId="19" fillId="0" borderId="74" xfId="0" applyFont="1" applyBorder="1" applyAlignment="1" applyProtection="1">
      <alignment horizontal="left" vertical="center" shrinkToFit="1"/>
      <protection locked="0"/>
    </xf>
    <xf numFmtId="176" fontId="20" fillId="0" borderId="74" xfId="0" applyNumberFormat="1" applyFont="1" applyBorder="1" applyAlignment="1" applyProtection="1">
      <alignment horizontal="distributed" vertical="center" shrinkToFit="1"/>
      <protection locked="0"/>
    </xf>
    <xf numFmtId="0" fontId="19" fillId="0" borderId="75" xfId="0" applyFont="1" applyBorder="1" applyAlignment="1" applyProtection="1">
      <alignment vertical="center" shrinkToFit="1"/>
      <protection locked="0"/>
    </xf>
    <xf numFmtId="176" fontId="20" fillId="0" borderId="77" xfId="0" applyNumberFormat="1" applyFont="1" applyBorder="1" applyAlignment="1" applyProtection="1">
      <alignment horizontal="distributed" vertical="center" shrinkToFit="1"/>
      <protection locked="0"/>
    </xf>
    <xf numFmtId="0" fontId="19" fillId="0" borderId="65" xfId="0" applyFont="1" applyBorder="1" applyAlignment="1">
      <alignment vertical="center" shrinkToFit="1"/>
    </xf>
    <xf numFmtId="176" fontId="19" fillId="0" borderId="65" xfId="0" applyNumberFormat="1" applyFont="1" applyBorder="1" applyAlignment="1">
      <alignment horizontal="center" vertical="center" shrinkToFit="1"/>
    </xf>
    <xf numFmtId="0" fontId="19" fillId="0" borderId="76" xfId="0" applyFont="1" applyBorder="1" applyAlignment="1">
      <alignment vertical="center" shrinkToFit="1"/>
    </xf>
    <xf numFmtId="176" fontId="19" fillId="0" borderId="76" xfId="0" applyNumberFormat="1" applyFont="1" applyBorder="1" applyAlignment="1">
      <alignment horizontal="center" vertical="center" shrinkToFit="1"/>
    </xf>
    <xf numFmtId="0" fontId="19" fillId="0" borderId="0" xfId="0" applyFont="1" applyAlignment="1">
      <alignment vertical="center" shrinkToFit="1"/>
    </xf>
    <xf numFmtId="176" fontId="19" fillId="0" borderId="0" xfId="0" applyNumberFormat="1" applyFont="1" applyAlignment="1">
      <alignment horizontal="center" vertical="center" shrinkToFit="1"/>
    </xf>
    <xf numFmtId="0" fontId="0" fillId="2" borderId="0" xfId="0" applyFill="1"/>
    <xf numFmtId="0" fontId="18" fillId="0" borderId="65" xfId="0" applyFont="1" applyBorder="1" applyAlignment="1">
      <alignment horizontal="left" vertical="center" wrapText="1"/>
    </xf>
    <xf numFmtId="0" fontId="18" fillId="0" borderId="78" xfId="0" applyFont="1" applyBorder="1" applyAlignment="1">
      <alignment horizontal="left" vertical="center"/>
    </xf>
    <xf numFmtId="0" fontId="18" fillId="0" borderId="79" xfId="0" applyFont="1" applyBorder="1" applyAlignment="1">
      <alignment horizontal="left" vertical="center"/>
    </xf>
    <xf numFmtId="0" fontId="18" fillId="0" borderId="80" xfId="0" applyFont="1" applyBorder="1" applyAlignment="1">
      <alignment horizontal="left" vertical="center"/>
    </xf>
    <xf numFmtId="0" fontId="18" fillId="0" borderId="81" xfId="0" applyFont="1" applyBorder="1" applyAlignment="1">
      <alignment horizontal="left" vertical="center"/>
    </xf>
    <xf numFmtId="0" fontId="18" fillId="0" borderId="82" xfId="0" applyFont="1" applyBorder="1" applyAlignment="1">
      <alignment horizontal="left" vertical="center"/>
    </xf>
    <xf numFmtId="0" fontId="18" fillId="0" borderId="83" xfId="0" applyFont="1" applyBorder="1" applyAlignment="1">
      <alignment horizontal="left" vertical="center"/>
    </xf>
    <xf numFmtId="49" fontId="15" fillId="0" borderId="37" xfId="0" applyNumberFormat="1" applyFont="1" applyBorder="1" applyAlignment="1" applyProtection="1">
      <alignment horizontal="center" vertical="center" shrinkToFit="1"/>
      <protection locked="0"/>
    </xf>
    <xf numFmtId="49" fontId="15" fillId="0" borderId="40" xfId="0" applyNumberFormat="1" applyFont="1" applyBorder="1" applyAlignment="1" applyProtection="1">
      <alignment horizontal="center" vertical="center" shrinkToFit="1"/>
      <protection locked="0"/>
    </xf>
    <xf numFmtId="49" fontId="15" fillId="0" borderId="41" xfId="0" applyNumberFormat="1" applyFont="1" applyBorder="1" applyAlignment="1" applyProtection="1">
      <alignment horizontal="center" vertical="center" shrinkToFit="1"/>
      <protection locked="0"/>
    </xf>
    <xf numFmtId="0" fontId="6" fillId="0" borderId="27" xfId="0" applyFont="1" applyBorder="1" applyAlignment="1">
      <alignment horizontal="distributed" vertical="center" wrapText="1" indent="1"/>
    </xf>
    <xf numFmtId="0" fontId="6" fillId="0" borderId="1" xfId="0" applyFont="1" applyBorder="1" applyAlignment="1">
      <alignment horizontal="distributed" vertical="center" indent="1"/>
    </xf>
    <xf numFmtId="0" fontId="6" fillId="0" borderId="18" xfId="0" applyFont="1" applyBorder="1" applyAlignment="1">
      <alignment horizontal="distributed" vertical="center" indent="1"/>
    </xf>
    <xf numFmtId="0" fontId="6" fillId="0" borderId="33" xfId="0" applyFont="1" applyBorder="1" applyAlignment="1">
      <alignment horizontal="distributed" vertical="center" indent="1"/>
    </xf>
    <xf numFmtId="0" fontId="6" fillId="0" borderId="34" xfId="0" applyFont="1" applyBorder="1" applyAlignment="1">
      <alignment horizontal="distributed" vertical="center" indent="1"/>
    </xf>
    <xf numFmtId="0" fontId="6" fillId="0" borderId="35" xfId="0" applyFont="1" applyBorder="1" applyAlignment="1">
      <alignment horizontal="distributed" vertical="center" indent="1"/>
    </xf>
    <xf numFmtId="49" fontId="10" fillId="0" borderId="8" xfId="0" applyNumberFormat="1" applyFont="1" applyBorder="1" applyAlignment="1" applyProtection="1">
      <alignment horizontal="center" vertical="center" shrinkToFit="1"/>
      <protection locked="0"/>
    </xf>
    <xf numFmtId="49" fontId="10" fillId="0" borderId="20" xfId="0" applyNumberFormat="1" applyFont="1" applyBorder="1" applyAlignment="1" applyProtection="1">
      <alignment horizontal="center" vertical="center" shrinkToFit="1"/>
      <protection locked="0"/>
    </xf>
    <xf numFmtId="49" fontId="15" fillId="0" borderId="39" xfId="0" applyNumberFormat="1" applyFont="1" applyBorder="1" applyAlignment="1" applyProtection="1">
      <alignment horizontal="center" vertical="center" shrinkToFit="1"/>
      <protection locked="0"/>
    </xf>
    <xf numFmtId="49" fontId="10" fillId="0" borderId="12" xfId="0" applyNumberFormat="1" applyFont="1" applyBorder="1" applyAlignment="1" applyProtection="1">
      <alignment horizontal="center" vertical="center" shrinkToFit="1"/>
      <protection locked="0"/>
    </xf>
    <xf numFmtId="0" fontId="10" fillId="0" borderId="8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7" fillId="0" borderId="25" xfId="0" applyFont="1" applyBorder="1" applyAlignment="1">
      <alignment horizontal="right" vertical="top"/>
    </xf>
    <xf numFmtId="0" fontId="7" fillId="0" borderId="9" xfId="0" applyFont="1" applyBorder="1" applyAlignment="1">
      <alignment horizontal="right" vertical="top"/>
    </xf>
    <xf numFmtId="0" fontId="7" fillId="0" borderId="26" xfId="0" applyFont="1" applyBorder="1" applyAlignment="1">
      <alignment horizontal="right" vertical="top"/>
    </xf>
    <xf numFmtId="0" fontId="17" fillId="0" borderId="29" xfId="0" applyFont="1" applyBorder="1" applyAlignment="1">
      <alignment horizontal="center" vertical="top"/>
    </xf>
    <xf numFmtId="0" fontId="6" fillId="0" borderId="28" xfId="0" applyFont="1" applyBorder="1" applyAlignment="1">
      <alignment horizontal="distributed" vertical="center" indent="1"/>
    </xf>
    <xf numFmtId="0" fontId="6" fillId="0" borderId="5" xfId="0" applyFont="1" applyBorder="1" applyAlignment="1">
      <alignment horizontal="distributed" vertical="center" indent="1"/>
    </xf>
    <xf numFmtId="0" fontId="6" fillId="0" borderId="19" xfId="0" applyFont="1" applyBorder="1" applyAlignment="1">
      <alignment horizontal="distributed" vertical="center" indent="1"/>
    </xf>
    <xf numFmtId="0" fontId="6" fillId="0" borderId="3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5" fillId="0" borderId="5" xfId="0" applyFont="1" applyBorder="1" applyAlignment="1" applyProtection="1">
      <alignment horizontal="center" vertical="center" shrinkToFit="1"/>
      <protection locked="0"/>
    </xf>
    <xf numFmtId="0" fontId="15" fillId="0" borderId="19" xfId="0" applyFont="1" applyBorder="1" applyAlignment="1" applyProtection="1">
      <alignment horizontal="center" vertical="center" shrinkToFit="1"/>
      <protection locked="0"/>
    </xf>
    <xf numFmtId="0" fontId="16" fillId="0" borderId="16" xfId="0" applyFont="1" applyBorder="1" applyAlignment="1" applyProtection="1">
      <alignment horizontal="center" vertical="center" shrinkToFit="1"/>
      <protection locked="0"/>
    </xf>
    <xf numFmtId="0" fontId="16" fillId="0" borderId="17" xfId="0" applyFont="1" applyBorder="1" applyAlignment="1" applyProtection="1">
      <alignment horizontal="center" vertical="center" shrinkToFit="1"/>
      <protection locked="0"/>
    </xf>
    <xf numFmtId="0" fontId="22" fillId="0" borderId="0" xfId="0" applyFont="1" applyAlignment="1">
      <alignment horizontal="center" vertical="center"/>
    </xf>
    <xf numFmtId="0" fontId="6" fillId="0" borderId="27" xfId="0" applyFont="1" applyBorder="1" applyAlignment="1">
      <alignment horizontal="distributed" vertical="center" indent="1"/>
    </xf>
    <xf numFmtId="0" fontId="6" fillId="0" borderId="6" xfId="0" applyFont="1" applyBorder="1" applyAlignment="1">
      <alignment horizontal="distributed" vertical="center" indent="1"/>
    </xf>
    <xf numFmtId="0" fontId="6" fillId="0" borderId="38" xfId="0" applyFont="1" applyBorder="1" applyAlignment="1">
      <alignment horizontal="distributed" vertical="center" indent="1"/>
    </xf>
    <xf numFmtId="0" fontId="6" fillId="0" borderId="7" xfId="0" applyFont="1" applyBorder="1" applyAlignment="1">
      <alignment horizontal="distributed" vertical="center" indent="1"/>
    </xf>
    <xf numFmtId="0" fontId="10" fillId="0" borderId="21" xfId="0" applyFont="1" applyBorder="1" applyAlignment="1">
      <alignment horizontal="distributed" vertical="center" indent="1"/>
    </xf>
    <xf numFmtId="0" fontId="10" fillId="0" borderId="17" xfId="0" applyFont="1" applyBorder="1" applyAlignment="1">
      <alignment horizontal="distributed" vertical="center" indent="1"/>
    </xf>
    <xf numFmtId="0" fontId="10" fillId="0" borderId="10" xfId="0" applyFont="1" applyBorder="1" applyAlignment="1">
      <alignment horizontal="distributed" vertical="center" indent="1"/>
    </xf>
    <xf numFmtId="0" fontId="6" fillId="0" borderId="22" xfId="0" applyFont="1" applyBorder="1" applyAlignment="1">
      <alignment horizontal="distributed" vertical="center" wrapText="1" indent="1"/>
    </xf>
    <xf numFmtId="0" fontId="6" fillId="0" borderId="19" xfId="0" applyFont="1" applyBorder="1" applyAlignment="1">
      <alignment horizontal="distributed" vertical="center" wrapText="1" indent="1"/>
    </xf>
    <xf numFmtId="0" fontId="6" fillId="0" borderId="11" xfId="0" applyFont="1" applyBorder="1" applyAlignment="1">
      <alignment horizontal="distributed" vertical="center" indent="1"/>
    </xf>
    <xf numFmtId="0" fontId="14" fillId="0" borderId="20" xfId="0" applyFont="1" applyBorder="1" applyAlignment="1">
      <alignment horizontal="center" vertical="center" shrinkToFit="1"/>
    </xf>
    <xf numFmtId="0" fontId="14" fillId="0" borderId="23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5" fillId="0" borderId="20" xfId="0" applyFont="1" applyBorder="1" applyAlignment="1" applyProtection="1">
      <alignment horizontal="center" vertical="center" shrinkToFit="1"/>
      <protection locked="0"/>
    </xf>
    <xf numFmtId="0" fontId="10" fillId="0" borderId="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49" fontId="15" fillId="0" borderId="8" xfId="0" applyNumberFormat="1" applyFont="1" applyBorder="1" applyAlignment="1" applyProtection="1">
      <alignment horizontal="center" vertical="center" shrinkToFit="1"/>
      <protection locked="0"/>
    </xf>
    <xf numFmtId="49" fontId="15" fillId="0" borderId="20" xfId="0" applyNumberFormat="1" applyFont="1" applyBorder="1" applyAlignment="1" applyProtection="1">
      <alignment horizontal="center" vertical="center" shrinkToFit="1"/>
      <protection locked="0"/>
    </xf>
    <xf numFmtId="49" fontId="15" fillId="0" borderId="12" xfId="0" applyNumberFormat="1" applyFont="1" applyBorder="1" applyAlignment="1" applyProtection="1">
      <alignment horizontal="center" vertical="center" shrinkToFit="1"/>
      <protection locked="0"/>
    </xf>
    <xf numFmtId="0" fontId="10" fillId="0" borderId="12" xfId="0" applyFont="1" applyBorder="1" applyAlignment="1">
      <alignment horizontal="center" vertical="center"/>
    </xf>
    <xf numFmtId="49" fontId="15" fillId="0" borderId="23" xfId="0" applyNumberFormat="1" applyFont="1" applyBorder="1" applyAlignment="1" applyProtection="1">
      <alignment horizontal="center" vertical="center" shrinkToFit="1"/>
      <protection locked="0"/>
    </xf>
    <xf numFmtId="0" fontId="10" fillId="0" borderId="23" xfId="0" applyFont="1" applyBorder="1" applyAlignment="1">
      <alignment horizontal="center" vertical="center"/>
    </xf>
    <xf numFmtId="0" fontId="16" fillId="0" borderId="20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15" fillId="0" borderId="8" xfId="0" applyFont="1" applyBorder="1" applyAlignment="1" applyProtection="1">
      <alignment horizontal="center" vertical="center" shrinkToFit="1"/>
      <protection locked="0"/>
    </xf>
    <xf numFmtId="0" fontId="15" fillId="0" borderId="42" xfId="0" applyFont="1" applyBorder="1" applyAlignment="1" applyProtection="1">
      <alignment horizontal="center" vertical="center" shrinkToFit="1"/>
      <protection locked="0"/>
    </xf>
    <xf numFmtId="0" fontId="15" fillId="0" borderId="43" xfId="0" applyFont="1" applyBorder="1" applyAlignment="1" applyProtection="1">
      <alignment horizontal="center" vertical="center" shrinkToFit="1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15" fillId="0" borderId="24" xfId="0" applyFont="1" applyBorder="1" applyAlignment="1" applyProtection="1">
      <alignment horizontal="center" vertical="center" shrinkToFit="1"/>
      <protection locked="0"/>
    </xf>
    <xf numFmtId="0" fontId="15" fillId="0" borderId="38" xfId="0" applyFont="1" applyBorder="1" applyAlignment="1" applyProtection="1">
      <alignment horizontal="center" vertical="center" shrinkToFit="1"/>
      <protection locked="0"/>
    </xf>
    <xf numFmtId="0" fontId="16" fillId="0" borderId="15" xfId="0" applyFont="1" applyBorder="1" applyAlignment="1" applyProtection="1">
      <alignment horizontal="center" vertical="center" shrinkToFit="1"/>
      <protection locked="0"/>
    </xf>
    <xf numFmtId="0" fontId="16" fillId="0" borderId="90" xfId="0" applyFont="1" applyBorder="1" applyAlignment="1" applyProtection="1">
      <alignment horizontal="center" vertical="center" shrinkToFit="1"/>
      <protection locked="0"/>
    </xf>
    <xf numFmtId="0" fontId="15" fillId="0" borderId="4" xfId="0" applyFont="1" applyBorder="1" applyAlignment="1" applyProtection="1">
      <alignment horizontal="center" vertical="center" shrinkToFit="1"/>
      <protection locked="0"/>
    </xf>
    <xf numFmtId="0" fontId="15" fillId="0" borderId="32" xfId="0" applyFont="1" applyBorder="1" applyAlignment="1" applyProtection="1">
      <alignment horizontal="center" vertical="center" shrinkToFit="1"/>
      <protection locked="0"/>
    </xf>
    <xf numFmtId="0" fontId="15" fillId="0" borderId="13" xfId="0" applyFont="1" applyBorder="1" applyAlignment="1" applyProtection="1">
      <alignment horizontal="center" vertical="center" shrinkToFit="1"/>
      <protection locked="0"/>
    </xf>
    <xf numFmtId="0" fontId="15" fillId="0" borderId="14" xfId="0" applyFont="1" applyBorder="1" applyAlignment="1" applyProtection="1">
      <alignment horizontal="center" vertical="center" shrinkToFit="1"/>
      <protection locked="0"/>
    </xf>
    <xf numFmtId="0" fontId="15" fillId="0" borderId="36" xfId="0" applyFont="1" applyBorder="1" applyAlignment="1" applyProtection="1">
      <alignment horizontal="center" vertical="center" shrinkToFit="1"/>
      <protection locked="0"/>
    </xf>
    <xf numFmtId="0" fontId="15" fillId="0" borderId="34" xfId="0" applyFont="1" applyBorder="1" applyAlignment="1" applyProtection="1">
      <alignment horizontal="center" vertical="center" shrinkToFit="1"/>
      <protection locked="0"/>
    </xf>
    <xf numFmtId="0" fontId="10" fillId="0" borderId="57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6" fillId="0" borderId="55" xfId="0" applyFont="1" applyBorder="1" applyAlignment="1" applyProtection="1">
      <alignment horizontal="center" vertical="center" shrinkToFit="1"/>
      <protection locked="0"/>
    </xf>
    <xf numFmtId="0" fontId="16" fillId="0" borderId="56" xfId="0" applyFont="1" applyBorder="1" applyAlignment="1" applyProtection="1">
      <alignment horizontal="center" vertical="center" shrinkToFit="1"/>
      <protection locked="0"/>
    </xf>
    <xf numFmtId="0" fontId="15" fillId="0" borderId="58" xfId="0" applyFont="1" applyBorder="1" applyAlignment="1" applyProtection="1">
      <alignment horizontal="center" vertical="center" shrinkToFit="1"/>
      <protection locked="0"/>
    </xf>
    <xf numFmtId="0" fontId="15" fillId="0" borderId="50" xfId="0" applyFont="1" applyBorder="1" applyAlignment="1" applyProtection="1">
      <alignment horizontal="center" vertical="center" shrinkToFit="1"/>
      <protection locked="0"/>
    </xf>
    <xf numFmtId="0" fontId="19" fillId="0" borderId="66" xfId="0" applyFont="1" applyBorder="1" applyAlignment="1">
      <alignment horizontal="center" vertical="center" shrinkToFit="1"/>
    </xf>
    <xf numFmtId="0" fontId="19" fillId="0" borderId="86" xfId="0" applyFont="1" applyBorder="1" applyAlignment="1">
      <alignment horizontal="center" vertical="center" shrinkToFit="1"/>
    </xf>
    <xf numFmtId="0" fontId="19" fillId="0" borderId="67" xfId="0" applyFont="1" applyBorder="1" applyAlignment="1">
      <alignment horizontal="center" vertical="center" shrinkToFit="1"/>
    </xf>
    <xf numFmtId="0" fontId="19" fillId="0" borderId="84" xfId="0" applyFont="1" applyBorder="1" applyAlignment="1">
      <alignment horizontal="center" vertical="center" shrinkToFit="1"/>
    </xf>
    <xf numFmtId="0" fontId="19" fillId="0" borderId="87" xfId="0" applyFont="1" applyBorder="1" applyAlignment="1">
      <alignment horizontal="center" vertical="center" shrinkToFit="1"/>
    </xf>
    <xf numFmtId="0" fontId="19" fillId="0" borderId="85" xfId="0" applyFont="1" applyBorder="1" applyAlignment="1">
      <alignment horizontal="center" vertical="center" shrinkToFit="1"/>
    </xf>
    <xf numFmtId="176" fontId="19" fillId="0" borderId="66" xfId="0" applyNumberFormat="1" applyFont="1" applyBorder="1" applyAlignment="1">
      <alignment horizontal="center" vertical="center" shrinkToFit="1"/>
    </xf>
    <xf numFmtId="176" fontId="19" fillId="0" borderId="67" xfId="0" applyNumberFormat="1" applyFont="1" applyBorder="1" applyAlignment="1">
      <alignment horizontal="center" vertical="center" shrinkToFi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31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5" fillId="0" borderId="32" xfId="0" applyFont="1" applyBorder="1" applyAlignment="1" applyProtection="1">
      <alignment horizontal="center" vertical="center"/>
      <protection locked="0"/>
    </xf>
    <xf numFmtId="0" fontId="15" fillId="0" borderId="62" xfId="0" applyFont="1" applyBorder="1" applyAlignment="1" applyProtection="1">
      <alignment horizontal="center" vertical="center" shrinkToFit="1"/>
      <protection locked="0"/>
    </xf>
    <xf numFmtId="0" fontId="6" fillId="0" borderId="42" xfId="0" applyFont="1" applyBorder="1" applyAlignment="1">
      <alignment horizontal="center" vertical="center" wrapText="1"/>
    </xf>
    <xf numFmtId="0" fontId="15" fillId="0" borderId="40" xfId="0" applyFont="1" applyBorder="1" applyAlignment="1" applyProtection="1">
      <alignment horizontal="center" vertical="center"/>
      <protection locked="0"/>
    </xf>
    <xf numFmtId="0" fontId="15" fillId="0" borderId="63" xfId="0" applyFont="1" applyBorder="1" applyAlignment="1" applyProtection="1">
      <alignment horizontal="center" vertical="center" shrinkToFit="1"/>
      <protection locked="0"/>
    </xf>
    <xf numFmtId="0" fontId="15" fillId="0" borderId="40" xfId="0" applyFont="1" applyBorder="1" applyAlignment="1" applyProtection="1">
      <alignment horizontal="center" vertical="center" shrinkToFit="1"/>
      <protection locked="0"/>
    </xf>
    <xf numFmtId="176" fontId="19" fillId="0" borderId="84" xfId="0" applyNumberFormat="1" applyFont="1" applyBorder="1" applyAlignment="1">
      <alignment horizontal="center" vertical="center" shrinkToFit="1"/>
    </xf>
    <xf numFmtId="176" fontId="19" fillId="0" borderId="85" xfId="0" applyNumberFormat="1" applyFont="1" applyBorder="1" applyAlignment="1">
      <alignment horizontal="center" vertical="center" shrinkToFit="1"/>
    </xf>
    <xf numFmtId="0" fontId="21" fillId="0" borderId="91" xfId="0" applyFont="1" applyBorder="1" applyAlignment="1">
      <alignment horizontal="center" shrinkToFit="1"/>
    </xf>
    <xf numFmtId="0" fontId="21" fillId="0" borderId="1" xfId="0" applyFont="1" applyBorder="1" applyAlignment="1">
      <alignment horizontal="center" shrinkToFit="1"/>
    </xf>
    <xf numFmtId="0" fontId="21" fillId="0" borderId="92" xfId="0" applyFont="1" applyBorder="1" applyAlignment="1">
      <alignment horizontal="center" shrinkToFit="1"/>
    </xf>
    <xf numFmtId="0" fontId="21" fillId="0" borderId="81" xfId="0" applyFont="1" applyBorder="1" applyAlignment="1">
      <alignment horizontal="center" shrinkToFit="1"/>
    </xf>
    <xf numFmtId="0" fontId="21" fillId="0" borderId="82" xfId="0" applyFont="1" applyBorder="1" applyAlignment="1">
      <alignment horizontal="center" shrinkToFit="1"/>
    </xf>
    <xf numFmtId="0" fontId="21" fillId="0" borderId="83" xfId="0" applyFont="1" applyBorder="1" applyAlignment="1">
      <alignment horizontal="center" shrinkToFit="1"/>
    </xf>
    <xf numFmtId="0" fontId="21" fillId="0" borderId="69" xfId="0" applyFont="1" applyBorder="1" applyAlignment="1">
      <alignment horizontal="left" shrinkToFit="1"/>
    </xf>
    <xf numFmtId="0" fontId="19" fillId="0" borderId="65" xfId="0" applyFont="1" applyBorder="1" applyAlignment="1">
      <alignment horizontal="left" vertical="center" shrinkToFit="1"/>
    </xf>
    <xf numFmtId="0" fontId="19" fillId="0" borderId="65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19" fillId="0" borderId="65" xfId="0" applyFont="1" applyBorder="1" applyAlignment="1">
      <alignment horizontal="center" shrinkToFit="1"/>
    </xf>
    <xf numFmtId="0" fontId="19" fillId="0" borderId="65" xfId="0" applyFont="1" applyBorder="1" applyAlignment="1">
      <alignment horizontal="left" shrinkToFit="1"/>
    </xf>
    <xf numFmtId="0" fontId="24" fillId="0" borderId="71" xfId="0" applyFont="1" applyBorder="1" applyAlignment="1">
      <alignment horizontal="left" shrinkToFit="1"/>
    </xf>
    <xf numFmtId="0" fontId="10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16" fillId="0" borderId="54" xfId="0" applyFont="1" applyBorder="1" applyAlignment="1" applyProtection="1">
      <alignment horizontal="center" vertical="center" shrinkToFit="1"/>
      <protection locked="0"/>
    </xf>
    <xf numFmtId="0" fontId="15" fillId="0" borderId="59" xfId="0" applyFont="1" applyBorder="1" applyAlignment="1" applyProtection="1">
      <alignment horizontal="center" vertical="center" shrinkToFit="1"/>
      <protection locked="0"/>
    </xf>
    <xf numFmtId="0" fontId="7" fillId="0" borderId="44" xfId="0" applyFont="1" applyBorder="1" applyAlignment="1">
      <alignment horizontal="center" vertical="center"/>
    </xf>
    <xf numFmtId="0" fontId="15" fillId="0" borderId="0" xfId="0" applyFont="1" applyAlignment="1" applyProtection="1">
      <alignment horizontal="center" vertical="center" shrinkToFit="1"/>
      <protection locked="0"/>
    </xf>
    <xf numFmtId="0" fontId="15" fillId="0" borderId="45" xfId="0" applyFont="1" applyBorder="1" applyAlignment="1" applyProtection="1">
      <alignment horizontal="center" vertical="center" shrinkToFit="1"/>
      <protection locked="0"/>
    </xf>
    <xf numFmtId="0" fontId="15" fillId="0" borderId="1" xfId="0" applyFont="1" applyBorder="1" applyAlignment="1" applyProtection="1">
      <alignment horizontal="center" vertical="center" shrinkToFit="1"/>
      <protection locked="0"/>
    </xf>
    <xf numFmtId="0" fontId="15" fillId="0" borderId="31" xfId="0" applyFont="1" applyBorder="1" applyAlignment="1" applyProtection="1">
      <alignment horizontal="center" vertical="center" shrinkToFit="1"/>
      <protection locked="0"/>
    </xf>
    <xf numFmtId="0" fontId="15" fillId="0" borderId="51" xfId="0" applyFont="1" applyBorder="1" applyAlignment="1" applyProtection="1">
      <alignment horizontal="center" vertical="center" shrinkToFit="1"/>
      <protection locked="0"/>
    </xf>
    <xf numFmtId="0" fontId="10" fillId="0" borderId="12" xfId="0" applyFont="1" applyBorder="1" applyAlignment="1">
      <alignment horizontal="center" vertical="center" shrinkToFit="1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45" xfId="0" applyFont="1" applyBorder="1" applyAlignment="1" applyProtection="1">
      <alignment horizontal="center" vertical="center"/>
      <protection locked="0"/>
    </xf>
    <xf numFmtId="0" fontId="7" fillId="0" borderId="49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shrinkToFit="1"/>
    </xf>
    <xf numFmtId="176" fontId="19" fillId="0" borderId="0" xfId="0" applyNumberFormat="1" applyFont="1" applyAlignment="1">
      <alignment horizontal="center" vertical="center" shrinkToFit="1"/>
    </xf>
    <xf numFmtId="0" fontId="19" fillId="0" borderId="0" xfId="0" applyFont="1" applyAlignment="1">
      <alignment horizontal="left" vertical="center" shrinkToFit="1"/>
    </xf>
    <xf numFmtId="0" fontId="21" fillId="0" borderId="0" xfId="0" applyFont="1" applyAlignment="1">
      <alignment horizontal="center" shrinkToFit="1"/>
    </xf>
    <xf numFmtId="0" fontId="24" fillId="0" borderId="0" xfId="0" applyFont="1" applyAlignment="1">
      <alignment horizontal="left" shrinkToFit="1"/>
    </xf>
    <xf numFmtId="0" fontId="21" fillId="0" borderId="0" xfId="0" applyFont="1" applyAlignment="1">
      <alignment horizontal="left" shrinkToFit="1"/>
    </xf>
    <xf numFmtId="0" fontId="19" fillId="0" borderId="0" xfId="0" applyFont="1" applyAlignment="1">
      <alignment horizontal="center" shrinkToFit="1"/>
    </xf>
    <xf numFmtId="0" fontId="19" fillId="0" borderId="0" xfId="0" applyFont="1" applyAlignment="1">
      <alignment horizontal="left" shrinkToFit="1"/>
    </xf>
  </cellXfs>
  <cellStyles count="1">
    <cellStyle name="標準" xfId="0" builtinId="0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56030</xdr:colOff>
      <xdr:row>16</xdr:row>
      <xdr:rowOff>68985</xdr:rowOff>
    </xdr:from>
    <xdr:to>
      <xdr:col>70</xdr:col>
      <xdr:colOff>541311</xdr:colOff>
      <xdr:row>36</xdr:row>
      <xdr:rowOff>22412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E1F9E378-1AA6-A633-7577-6FD433BF32E3}"/>
            </a:ext>
          </a:extLst>
        </xdr:cNvPr>
        <xdr:cNvGrpSpPr/>
      </xdr:nvGrpSpPr>
      <xdr:grpSpPr>
        <a:xfrm>
          <a:off x="7866530" y="4876309"/>
          <a:ext cx="3331575" cy="5489132"/>
          <a:chOff x="7866530" y="4876309"/>
          <a:chExt cx="3331575" cy="5489132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869B4B54-3FBD-49C4-89A8-D355DE2B6A59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3415"/>
          <a:stretch/>
        </xdr:blipFill>
        <xdr:spPr bwMode="auto">
          <a:xfrm>
            <a:off x="7866530" y="5591735"/>
            <a:ext cx="3331575" cy="477370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図 6">
            <a:extLst>
              <a:ext uri="{FF2B5EF4-FFF2-40B4-BE49-F238E27FC236}">
                <a16:creationId xmlns:a16="http://schemas.microsoft.com/office/drawing/2014/main" id="{AB27F4DF-B3D4-D83B-06CE-AB1673B4EF9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66530" y="4876309"/>
            <a:ext cx="3316941" cy="74064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G66"/>
  <sheetViews>
    <sheetView tabSelected="1" zoomScale="85" zoomScaleNormal="85" zoomScaleSheetLayoutView="100" workbookViewId="0">
      <selection activeCell="G8" sqref="G8:I8"/>
    </sheetView>
  </sheetViews>
  <sheetFormatPr defaultRowHeight="17.25" x14ac:dyDescent="0.15"/>
  <cols>
    <col min="1" max="1" width="0.25" customWidth="1"/>
    <col min="2" max="34" width="2.625" customWidth="1"/>
    <col min="35" max="35" width="0.25" customWidth="1"/>
    <col min="36" max="36" width="5.75" style="43" customWidth="1"/>
    <col min="37" max="37" width="0.875" style="42" customWidth="1"/>
    <col min="38" max="68" width="0.875" style="43" customWidth="1"/>
    <col min="69" max="76" width="9" style="43"/>
    <col min="77" max="77" width="8.875" style="43"/>
    <col min="78" max="78" width="9" style="43"/>
    <col min="79" max="79" width="8.875" style="43"/>
    <col min="80" max="80" width="9" style="43"/>
  </cols>
  <sheetData>
    <row r="1" spans="2:85" ht="33" customHeight="1" thickBot="1" x14ac:dyDescent="0.3">
      <c r="B1" s="125" t="s">
        <v>91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29"/>
      <c r="AJ1" s="41"/>
      <c r="AK1" s="42" t="s">
        <v>5</v>
      </c>
      <c r="AY1" s="42" t="s">
        <v>51</v>
      </c>
    </row>
    <row r="2" spans="2:85" ht="33" customHeight="1" x14ac:dyDescent="0.15">
      <c r="B2" s="127" t="s">
        <v>44</v>
      </c>
      <c r="C2" s="128"/>
      <c r="D2" s="128"/>
      <c r="E2" s="129"/>
      <c r="F2" s="129"/>
      <c r="G2" s="161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62"/>
      <c r="V2" s="158" t="s">
        <v>24</v>
      </c>
      <c r="W2" s="159"/>
      <c r="X2" s="159"/>
      <c r="Y2" s="159"/>
      <c r="Z2" s="160"/>
      <c r="AA2" s="156"/>
      <c r="AB2" s="156"/>
      <c r="AC2" s="156"/>
      <c r="AD2" s="156"/>
      <c r="AE2" s="156"/>
      <c r="AF2" s="156"/>
      <c r="AG2" s="156"/>
      <c r="AH2" s="157"/>
      <c r="AI2" s="32"/>
      <c r="AJ2" s="44"/>
      <c r="AK2" s="42" t="s">
        <v>50</v>
      </c>
      <c r="CA2" s="52"/>
      <c r="CB2" s="52"/>
      <c r="CC2" s="4" t="s">
        <v>6</v>
      </c>
      <c r="CD2" s="61" t="s">
        <v>15</v>
      </c>
      <c r="CE2" s="24" t="s">
        <v>36</v>
      </c>
      <c r="CF2" s="4">
        <v>3</v>
      </c>
      <c r="CG2" s="4" t="s">
        <v>20</v>
      </c>
    </row>
    <row r="3" spans="2:85" ht="15" customHeight="1" x14ac:dyDescent="0.15">
      <c r="B3" s="130" t="s">
        <v>0</v>
      </c>
      <c r="C3" s="131"/>
      <c r="D3" s="131"/>
      <c r="E3" s="132"/>
      <c r="F3" s="132"/>
      <c r="G3" s="16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212" t="s">
        <v>90</v>
      </c>
      <c r="W3" s="119"/>
      <c r="X3" s="119"/>
      <c r="Y3" s="119"/>
      <c r="Z3" s="120"/>
      <c r="AA3" s="163"/>
      <c r="AB3" s="123"/>
      <c r="AC3" s="123"/>
      <c r="AD3" s="123"/>
      <c r="AE3" s="123"/>
      <c r="AF3" s="123"/>
      <c r="AG3" s="123"/>
      <c r="AH3" s="164"/>
      <c r="AI3" s="33"/>
      <c r="AJ3" s="44"/>
      <c r="CA3" s="52"/>
      <c r="CB3" s="52"/>
      <c r="CC3" s="4" t="s">
        <v>7</v>
      </c>
      <c r="CD3" s="61" t="s">
        <v>16</v>
      </c>
      <c r="CE3" s="25" t="s">
        <v>37</v>
      </c>
      <c r="CF3" s="4">
        <v>2</v>
      </c>
      <c r="CG3" s="4" t="s">
        <v>21</v>
      </c>
    </row>
    <row r="4" spans="2:85" ht="33" customHeight="1" x14ac:dyDescent="0.15">
      <c r="B4" s="133" t="s">
        <v>1</v>
      </c>
      <c r="C4" s="134"/>
      <c r="D4" s="134"/>
      <c r="E4" s="135"/>
      <c r="F4" s="135"/>
      <c r="G4" s="167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213" t="s">
        <v>57</v>
      </c>
      <c r="W4" s="142"/>
      <c r="X4" s="142"/>
      <c r="Y4" s="142"/>
      <c r="Z4" s="143"/>
      <c r="AA4" s="165"/>
      <c r="AB4" s="121"/>
      <c r="AC4" s="121"/>
      <c r="AD4" s="121"/>
      <c r="AE4" s="121"/>
      <c r="AF4" s="121"/>
      <c r="AG4" s="121"/>
      <c r="AH4" s="166"/>
      <c r="AI4" s="32"/>
      <c r="AJ4" s="44"/>
      <c r="AK4" s="42" t="s">
        <v>59</v>
      </c>
      <c r="CA4" s="52"/>
      <c r="CB4" s="52"/>
      <c r="CC4" s="4" t="s">
        <v>8</v>
      </c>
      <c r="CD4" s="8"/>
      <c r="CE4" s="62" t="s">
        <v>38</v>
      </c>
      <c r="CF4" s="4">
        <v>1</v>
      </c>
      <c r="CG4" s="4" t="s">
        <v>22</v>
      </c>
    </row>
    <row r="5" spans="2:85" ht="15" customHeight="1" x14ac:dyDescent="0.15">
      <c r="B5" s="138" t="s">
        <v>2</v>
      </c>
      <c r="C5" s="139"/>
      <c r="D5" s="139"/>
      <c r="E5" s="139"/>
      <c r="F5" s="140"/>
      <c r="G5" s="145" t="s">
        <v>47</v>
      </c>
      <c r="H5" s="146"/>
      <c r="I5" s="146"/>
      <c r="J5" s="146"/>
      <c r="K5" s="146"/>
      <c r="L5" s="146"/>
      <c r="M5" s="146"/>
      <c r="N5" s="146"/>
      <c r="O5" s="146"/>
      <c r="P5" s="146" t="s">
        <v>35</v>
      </c>
      <c r="Q5" s="146"/>
      <c r="R5" s="146"/>
      <c r="S5" s="146"/>
      <c r="T5" s="146"/>
      <c r="U5" s="146"/>
      <c r="V5" s="146"/>
      <c r="W5" s="146"/>
      <c r="X5" s="146"/>
      <c r="Y5" s="136"/>
      <c r="Z5" s="136"/>
      <c r="AA5" s="136"/>
      <c r="AB5" s="136"/>
      <c r="AC5" s="136"/>
      <c r="AD5" s="136"/>
      <c r="AE5" s="136"/>
      <c r="AF5" s="136"/>
      <c r="AG5" s="136"/>
      <c r="AH5" s="137"/>
      <c r="AI5" s="34"/>
      <c r="AJ5" s="44"/>
      <c r="CA5" s="52"/>
      <c r="CB5" s="52"/>
      <c r="CC5" s="4" t="s">
        <v>9</v>
      </c>
      <c r="CD5" s="8"/>
      <c r="CE5" s="4" t="s">
        <v>49</v>
      </c>
      <c r="CF5" s="4">
        <v>9</v>
      </c>
      <c r="CG5" s="20"/>
    </row>
    <row r="6" spans="2:85" ht="33" customHeight="1" x14ac:dyDescent="0.15">
      <c r="B6" s="141"/>
      <c r="C6" s="142"/>
      <c r="D6" s="142"/>
      <c r="E6" s="142"/>
      <c r="F6" s="143"/>
      <c r="G6" s="155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53"/>
      <c r="Z6" s="153"/>
      <c r="AA6" s="153"/>
      <c r="AB6" s="153"/>
      <c r="AC6" s="153"/>
      <c r="AD6" s="153"/>
      <c r="AE6" s="153"/>
      <c r="AF6" s="153"/>
      <c r="AG6" s="153"/>
      <c r="AH6" s="154"/>
      <c r="AI6" s="35"/>
      <c r="AJ6" s="44"/>
      <c r="AK6" s="82" t="s">
        <v>58</v>
      </c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64"/>
      <c r="CB6" s="52"/>
      <c r="CC6" s="4" t="s">
        <v>10</v>
      </c>
      <c r="CD6" s="8"/>
      <c r="CF6" s="4">
        <v>8</v>
      </c>
      <c r="CG6" s="8"/>
    </row>
    <row r="7" spans="2:85" ht="15" customHeight="1" x14ac:dyDescent="0.15">
      <c r="B7" s="126" t="s">
        <v>19</v>
      </c>
      <c r="C7" s="93"/>
      <c r="D7" s="93"/>
      <c r="E7" s="93"/>
      <c r="F7" s="94"/>
      <c r="G7" s="145" t="s">
        <v>18</v>
      </c>
      <c r="H7" s="146"/>
      <c r="I7" s="146"/>
      <c r="J7" s="146"/>
      <c r="K7" s="146"/>
      <c r="L7" s="146"/>
      <c r="M7" s="146"/>
      <c r="N7" s="150"/>
      <c r="O7" s="146" t="s">
        <v>19</v>
      </c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52"/>
      <c r="AI7" s="33"/>
      <c r="AJ7" s="44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64"/>
      <c r="CB7" s="52"/>
      <c r="CC7" s="4" t="s">
        <v>11</v>
      </c>
      <c r="CD7" s="8"/>
      <c r="CE7" s="8"/>
      <c r="CF7" s="4">
        <v>7</v>
      </c>
      <c r="CG7" s="8"/>
    </row>
    <row r="8" spans="2:85" ht="33" customHeight="1" x14ac:dyDescent="0.15">
      <c r="B8" s="112"/>
      <c r="C8" s="113"/>
      <c r="D8" s="113"/>
      <c r="E8" s="113"/>
      <c r="F8" s="114"/>
      <c r="G8" s="147"/>
      <c r="H8" s="148"/>
      <c r="I8" s="148"/>
      <c r="J8" s="15" t="s">
        <v>23</v>
      </c>
      <c r="K8" s="148"/>
      <c r="L8" s="148"/>
      <c r="M8" s="148"/>
      <c r="N8" s="149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51"/>
      <c r="AI8" s="36"/>
      <c r="AJ8" s="44"/>
      <c r="AK8" s="42" t="s">
        <v>88</v>
      </c>
      <c r="CA8" s="52"/>
      <c r="CB8" s="52"/>
      <c r="CC8" s="16" t="s">
        <v>12</v>
      </c>
      <c r="CD8" s="8"/>
      <c r="CE8" s="8"/>
      <c r="CF8" s="4" t="s">
        <v>49</v>
      </c>
      <c r="CG8" s="8"/>
    </row>
    <row r="9" spans="2:85" s="13" customFormat="1" ht="15" customHeight="1" x14ac:dyDescent="0.15">
      <c r="B9" s="92" t="s">
        <v>41</v>
      </c>
      <c r="C9" s="93"/>
      <c r="D9" s="93"/>
      <c r="E9" s="93"/>
      <c r="F9" s="94"/>
      <c r="G9" s="102" t="s">
        <v>39</v>
      </c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224"/>
      <c r="U9" s="102" t="s">
        <v>40</v>
      </c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4"/>
      <c r="AI9" s="37"/>
      <c r="AJ9" s="45"/>
      <c r="AK9" s="42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60"/>
      <c r="CB9" s="60"/>
      <c r="CC9" s="4" t="s">
        <v>14</v>
      </c>
      <c r="CD9" s="17"/>
      <c r="CE9" s="17"/>
      <c r="CF9" s="17"/>
      <c r="CG9" s="17"/>
    </row>
    <row r="10" spans="2:85" ht="33" customHeight="1" x14ac:dyDescent="0.15">
      <c r="B10" s="112"/>
      <c r="C10" s="113"/>
      <c r="D10" s="113"/>
      <c r="E10" s="113"/>
      <c r="F10" s="114"/>
      <c r="G10" s="147"/>
      <c r="H10" s="148"/>
      <c r="I10" s="148"/>
      <c r="J10" s="148"/>
      <c r="K10" s="15" t="s">
        <v>23</v>
      </c>
      <c r="L10" s="148"/>
      <c r="M10" s="148"/>
      <c r="N10" s="148"/>
      <c r="O10" s="148"/>
      <c r="P10" s="15" t="s">
        <v>23</v>
      </c>
      <c r="Q10" s="148"/>
      <c r="R10" s="148"/>
      <c r="S10" s="148"/>
      <c r="T10" s="149"/>
      <c r="U10" s="147"/>
      <c r="V10" s="148"/>
      <c r="W10" s="148"/>
      <c r="X10" s="148"/>
      <c r="Y10" s="15" t="s">
        <v>23</v>
      </c>
      <c r="Z10" s="148"/>
      <c r="AA10" s="148"/>
      <c r="AB10" s="148"/>
      <c r="AC10" s="148"/>
      <c r="AD10" s="15" t="s">
        <v>23</v>
      </c>
      <c r="AE10" s="148"/>
      <c r="AF10" s="148"/>
      <c r="AG10" s="148"/>
      <c r="AH10" s="151"/>
      <c r="AI10" s="36"/>
      <c r="CA10" s="52"/>
      <c r="CB10" s="52"/>
      <c r="CC10" s="4" t="s">
        <v>13</v>
      </c>
      <c r="CD10" s="8"/>
      <c r="CE10" s="8"/>
      <c r="CF10" s="8"/>
      <c r="CG10" s="8"/>
    </row>
    <row r="11" spans="2:85" ht="15" customHeight="1" x14ac:dyDescent="0.15">
      <c r="B11" s="92" t="s">
        <v>79</v>
      </c>
      <c r="C11" s="93"/>
      <c r="D11" s="93"/>
      <c r="E11" s="93"/>
      <c r="F11" s="94"/>
      <c r="G11" s="98" t="s">
        <v>80</v>
      </c>
      <c r="H11" s="99"/>
      <c r="I11" s="99"/>
      <c r="J11" s="99"/>
      <c r="K11" s="99"/>
      <c r="L11" s="99"/>
      <c r="M11" s="99"/>
      <c r="N11" s="99" t="s">
        <v>81</v>
      </c>
      <c r="O11" s="99"/>
      <c r="P11" s="99"/>
      <c r="Q11" s="99"/>
      <c r="R11" s="99"/>
      <c r="S11" s="99"/>
      <c r="T11" s="101"/>
      <c r="U11" s="102" t="s">
        <v>82</v>
      </c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4"/>
      <c r="AI11" s="36"/>
      <c r="CC11" s="20"/>
      <c r="CD11" s="8"/>
      <c r="CE11" s="8"/>
      <c r="CF11" s="8"/>
      <c r="CG11" s="8"/>
    </row>
    <row r="12" spans="2:85" ht="33" customHeight="1" thickBot="1" x14ac:dyDescent="0.2">
      <c r="B12" s="95"/>
      <c r="C12" s="96"/>
      <c r="D12" s="96"/>
      <c r="E12" s="96"/>
      <c r="F12" s="97"/>
      <c r="G12" s="89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100"/>
      <c r="U12" s="89"/>
      <c r="V12" s="90"/>
      <c r="W12" s="90"/>
      <c r="X12" s="90"/>
      <c r="Y12" s="65" t="s">
        <v>23</v>
      </c>
      <c r="Z12" s="90"/>
      <c r="AA12" s="90"/>
      <c r="AB12" s="90"/>
      <c r="AC12" s="90"/>
      <c r="AD12" s="65" t="s">
        <v>23</v>
      </c>
      <c r="AE12" s="90"/>
      <c r="AF12" s="90"/>
      <c r="AG12" s="90"/>
      <c r="AH12" s="91"/>
      <c r="AI12" s="36"/>
      <c r="AK12" s="42" t="s">
        <v>83</v>
      </c>
      <c r="CD12" s="8"/>
      <c r="CE12" s="8"/>
      <c r="CF12" s="8"/>
      <c r="CG12" s="8"/>
    </row>
    <row r="13" spans="2:85" ht="15" customHeight="1" thickBot="1" x14ac:dyDescent="0.2"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38"/>
      <c r="AJ13" s="46"/>
      <c r="AM13" s="47"/>
      <c r="AN13" s="47"/>
      <c r="AO13" s="47"/>
      <c r="AP13" s="47"/>
      <c r="AQ13" s="47"/>
    </row>
    <row r="14" spans="2:85" s="13" customFormat="1" ht="18" thickBot="1" x14ac:dyDescent="0.2">
      <c r="B14" s="228"/>
      <c r="C14" s="229"/>
      <c r="D14" s="229"/>
      <c r="E14" s="229"/>
      <c r="F14" s="229"/>
      <c r="G14" s="229"/>
      <c r="H14" s="230"/>
      <c r="I14" s="227" t="s">
        <v>47</v>
      </c>
      <c r="J14" s="214"/>
      <c r="K14" s="214"/>
      <c r="L14" s="214"/>
      <c r="M14" s="214"/>
      <c r="N14" s="214"/>
      <c r="O14" s="214"/>
      <c r="P14" s="214"/>
      <c r="Q14" s="214"/>
      <c r="R14" s="214"/>
      <c r="S14" s="214" t="s">
        <v>35</v>
      </c>
      <c r="T14" s="214"/>
      <c r="U14" s="214"/>
      <c r="V14" s="214"/>
      <c r="W14" s="214"/>
      <c r="X14" s="214"/>
      <c r="Y14" s="214"/>
      <c r="Z14" s="214"/>
      <c r="AA14" s="214"/>
      <c r="AB14" s="215"/>
      <c r="AC14" s="214" t="s">
        <v>48</v>
      </c>
      <c r="AD14" s="214"/>
      <c r="AE14" s="214"/>
      <c r="AF14" s="214"/>
      <c r="AG14" s="214"/>
      <c r="AH14" s="218"/>
      <c r="AI14" s="33"/>
      <c r="AJ14" s="45"/>
      <c r="AK14" s="42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</row>
    <row r="15" spans="2:85" s="14" customFormat="1" ht="15" customHeight="1" thickTop="1" x14ac:dyDescent="0.15">
      <c r="B15" s="171" t="s">
        <v>0</v>
      </c>
      <c r="C15" s="172"/>
      <c r="D15" s="172"/>
      <c r="E15" s="172"/>
      <c r="F15" s="172"/>
      <c r="G15" s="172"/>
      <c r="H15" s="173"/>
      <c r="I15" s="174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216"/>
      <c r="AC15" s="219"/>
      <c r="AD15" s="219"/>
      <c r="AE15" s="219"/>
      <c r="AF15" s="219"/>
      <c r="AG15" s="219"/>
      <c r="AH15" s="220"/>
      <c r="AI15" s="31"/>
      <c r="AJ15" s="48"/>
      <c r="AK15" s="82" t="s">
        <v>89</v>
      </c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</row>
    <row r="16" spans="2:85" ht="27" customHeight="1" x14ac:dyDescent="0.15">
      <c r="B16" s="141" t="s">
        <v>33</v>
      </c>
      <c r="C16" s="142"/>
      <c r="D16" s="142"/>
      <c r="E16" s="142"/>
      <c r="F16" s="142"/>
      <c r="G16" s="142"/>
      <c r="H16" s="143"/>
      <c r="I16" s="165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2"/>
      <c r="AC16" s="121"/>
      <c r="AD16" s="121"/>
      <c r="AE16" s="121"/>
      <c r="AF16" s="121"/>
      <c r="AG16" s="121"/>
      <c r="AH16" s="166"/>
      <c r="AI16" s="31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2"/>
      <c r="CA16" s="82"/>
      <c r="CB16" s="82"/>
    </row>
    <row r="17" spans="2:80" s="14" customFormat="1" ht="15" customHeight="1" x14ac:dyDescent="0.15">
      <c r="B17" s="118" t="s">
        <v>0</v>
      </c>
      <c r="C17" s="119"/>
      <c r="D17" s="119"/>
      <c r="E17" s="119"/>
      <c r="F17" s="119"/>
      <c r="G17" s="119"/>
      <c r="H17" s="120"/>
      <c r="I17" s="16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4"/>
      <c r="AC17" s="221"/>
      <c r="AD17" s="221"/>
      <c r="AE17" s="221"/>
      <c r="AF17" s="221"/>
      <c r="AG17" s="221"/>
      <c r="AH17" s="222"/>
      <c r="AI17" s="31"/>
      <c r="AJ17" s="48"/>
      <c r="AK17" s="42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</row>
    <row r="18" spans="2:80" ht="27" customHeight="1" thickBot="1" x14ac:dyDescent="0.2">
      <c r="B18" s="231" t="s">
        <v>34</v>
      </c>
      <c r="C18" s="232"/>
      <c r="D18" s="232"/>
      <c r="E18" s="232"/>
      <c r="F18" s="232"/>
      <c r="G18" s="232"/>
      <c r="H18" s="233"/>
      <c r="I18" s="176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217"/>
      <c r="AC18" s="177"/>
      <c r="AD18" s="177"/>
      <c r="AE18" s="177"/>
      <c r="AF18" s="177"/>
      <c r="AG18" s="177"/>
      <c r="AH18" s="223"/>
      <c r="AI18" s="31"/>
    </row>
    <row r="19" spans="2:80" s="14" customFormat="1" ht="15" customHeight="1" thickTop="1" x14ac:dyDescent="0.15">
      <c r="B19" s="171" t="s">
        <v>0</v>
      </c>
      <c r="C19" s="172"/>
      <c r="D19" s="172"/>
      <c r="E19" s="172"/>
      <c r="F19" s="172"/>
      <c r="G19" s="172"/>
      <c r="H19" s="173"/>
      <c r="I19" s="174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216"/>
      <c r="AC19" s="225"/>
      <c r="AD19" s="225"/>
      <c r="AE19" s="225"/>
      <c r="AF19" s="225"/>
      <c r="AG19" s="225"/>
      <c r="AH19" s="226"/>
      <c r="AI19" s="30"/>
      <c r="AJ19" s="48"/>
      <c r="AK19" s="42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</row>
    <row r="20" spans="2:80" ht="27" customHeight="1" x14ac:dyDescent="0.15">
      <c r="B20" s="115" t="s">
        <v>25</v>
      </c>
      <c r="C20" s="116"/>
      <c r="D20" s="116"/>
      <c r="E20" s="116"/>
      <c r="F20" s="116"/>
      <c r="G20" s="116"/>
      <c r="H20" s="117"/>
      <c r="I20" s="165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2"/>
      <c r="AC20" s="188"/>
      <c r="AD20" s="188"/>
      <c r="AE20" s="188"/>
      <c r="AF20" s="188"/>
      <c r="AG20" s="188"/>
      <c r="AH20" s="189"/>
      <c r="AI20" s="30"/>
      <c r="BS20" s="42"/>
    </row>
    <row r="21" spans="2:80" s="14" customFormat="1" ht="15" customHeight="1" x14ac:dyDescent="0.15">
      <c r="B21" s="118" t="s">
        <v>0</v>
      </c>
      <c r="C21" s="119"/>
      <c r="D21" s="119"/>
      <c r="E21" s="119"/>
      <c r="F21" s="119"/>
      <c r="G21" s="119"/>
      <c r="H21" s="120"/>
      <c r="I21" s="16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4"/>
      <c r="AC21" s="186"/>
      <c r="AD21" s="186"/>
      <c r="AE21" s="186"/>
      <c r="AF21" s="186"/>
      <c r="AG21" s="186"/>
      <c r="AH21" s="187"/>
      <c r="AI21" s="30"/>
      <c r="AJ21" s="48"/>
      <c r="AK21" s="42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</row>
    <row r="22" spans="2:80" ht="27" customHeight="1" x14ac:dyDescent="0.15">
      <c r="B22" s="115" t="s">
        <v>26</v>
      </c>
      <c r="C22" s="116"/>
      <c r="D22" s="116"/>
      <c r="E22" s="116"/>
      <c r="F22" s="116"/>
      <c r="G22" s="116"/>
      <c r="H22" s="117"/>
      <c r="I22" s="165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2"/>
      <c r="AC22" s="188"/>
      <c r="AD22" s="188"/>
      <c r="AE22" s="188"/>
      <c r="AF22" s="188"/>
      <c r="AG22" s="188"/>
      <c r="AH22" s="189"/>
      <c r="AI22" s="30"/>
      <c r="AK22" s="42" t="s">
        <v>86</v>
      </c>
    </row>
    <row r="23" spans="2:80" s="14" customFormat="1" ht="15" customHeight="1" x14ac:dyDescent="0.15">
      <c r="B23" s="118" t="s">
        <v>0</v>
      </c>
      <c r="C23" s="119"/>
      <c r="D23" s="119"/>
      <c r="E23" s="119"/>
      <c r="F23" s="119"/>
      <c r="G23" s="119"/>
      <c r="H23" s="120"/>
      <c r="I23" s="16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4"/>
      <c r="AC23" s="186"/>
      <c r="AD23" s="186"/>
      <c r="AE23" s="186"/>
      <c r="AF23" s="186"/>
      <c r="AG23" s="186"/>
      <c r="AH23" s="187"/>
      <c r="AI23" s="30"/>
      <c r="AJ23" s="48"/>
      <c r="AK23" s="42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</row>
    <row r="24" spans="2:80" ht="27" customHeight="1" x14ac:dyDescent="0.15">
      <c r="B24" s="115" t="s">
        <v>27</v>
      </c>
      <c r="C24" s="116"/>
      <c r="D24" s="116"/>
      <c r="E24" s="116"/>
      <c r="F24" s="116"/>
      <c r="G24" s="116"/>
      <c r="H24" s="117"/>
      <c r="I24" s="165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2"/>
      <c r="AC24" s="188"/>
      <c r="AD24" s="188"/>
      <c r="AE24" s="188"/>
      <c r="AF24" s="188"/>
      <c r="AG24" s="188"/>
      <c r="AH24" s="189"/>
      <c r="AI24" s="30"/>
    </row>
    <row r="25" spans="2:80" s="14" customFormat="1" ht="15" customHeight="1" x14ac:dyDescent="0.15">
      <c r="B25" s="118" t="s">
        <v>0</v>
      </c>
      <c r="C25" s="119"/>
      <c r="D25" s="119"/>
      <c r="E25" s="119"/>
      <c r="F25" s="119"/>
      <c r="G25" s="119"/>
      <c r="H25" s="120"/>
      <c r="I25" s="16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4"/>
      <c r="AC25" s="186"/>
      <c r="AD25" s="186"/>
      <c r="AE25" s="186"/>
      <c r="AF25" s="186"/>
      <c r="AG25" s="186"/>
      <c r="AH25" s="187"/>
      <c r="AI25" s="30"/>
      <c r="AJ25" s="48"/>
      <c r="AK25" s="42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</row>
    <row r="26" spans="2:80" ht="27" customHeight="1" x14ac:dyDescent="0.15">
      <c r="B26" s="115" t="s">
        <v>28</v>
      </c>
      <c r="C26" s="116"/>
      <c r="D26" s="116"/>
      <c r="E26" s="116"/>
      <c r="F26" s="116"/>
      <c r="G26" s="116"/>
      <c r="H26" s="117"/>
      <c r="I26" s="165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2"/>
      <c r="AC26" s="188"/>
      <c r="AD26" s="188"/>
      <c r="AE26" s="188"/>
      <c r="AF26" s="188"/>
      <c r="AG26" s="188"/>
      <c r="AH26" s="189"/>
      <c r="AI26" s="30"/>
    </row>
    <row r="27" spans="2:80" s="14" customFormat="1" ht="15" customHeight="1" x14ac:dyDescent="0.15">
      <c r="B27" s="118" t="s">
        <v>0</v>
      </c>
      <c r="C27" s="119"/>
      <c r="D27" s="119"/>
      <c r="E27" s="119"/>
      <c r="F27" s="119"/>
      <c r="G27" s="119"/>
      <c r="H27" s="120"/>
      <c r="I27" s="16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4"/>
      <c r="AC27" s="186"/>
      <c r="AD27" s="186"/>
      <c r="AE27" s="186"/>
      <c r="AF27" s="186"/>
      <c r="AG27" s="186"/>
      <c r="AH27" s="187"/>
      <c r="AI27" s="30"/>
      <c r="AJ27" s="48"/>
      <c r="AK27" s="42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</row>
    <row r="28" spans="2:80" ht="27" customHeight="1" x14ac:dyDescent="0.15">
      <c r="B28" s="141" t="s">
        <v>29</v>
      </c>
      <c r="C28" s="142"/>
      <c r="D28" s="142"/>
      <c r="E28" s="142"/>
      <c r="F28" s="142"/>
      <c r="G28" s="142"/>
      <c r="H28" s="143"/>
      <c r="I28" s="165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2"/>
      <c r="AC28" s="188"/>
      <c r="AD28" s="188"/>
      <c r="AE28" s="188"/>
      <c r="AF28" s="188"/>
      <c r="AG28" s="188"/>
      <c r="AH28" s="189"/>
      <c r="AI28" s="30"/>
    </row>
    <row r="29" spans="2:80" s="14" customFormat="1" ht="15" customHeight="1" x14ac:dyDescent="0.15">
      <c r="B29" s="118" t="s">
        <v>0</v>
      </c>
      <c r="C29" s="119"/>
      <c r="D29" s="119"/>
      <c r="E29" s="119"/>
      <c r="F29" s="119"/>
      <c r="G29" s="119"/>
      <c r="H29" s="120"/>
      <c r="I29" s="16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4"/>
      <c r="AC29" s="186"/>
      <c r="AD29" s="186"/>
      <c r="AE29" s="186"/>
      <c r="AF29" s="186"/>
      <c r="AG29" s="186"/>
      <c r="AH29" s="187"/>
      <c r="AI29" s="30"/>
      <c r="AJ29" s="48"/>
      <c r="AK29" s="42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</row>
    <row r="30" spans="2:80" ht="27" customHeight="1" x14ac:dyDescent="0.15">
      <c r="B30" s="115" t="s">
        <v>30</v>
      </c>
      <c r="C30" s="116"/>
      <c r="D30" s="116"/>
      <c r="E30" s="116"/>
      <c r="F30" s="116"/>
      <c r="G30" s="116"/>
      <c r="H30" s="117"/>
      <c r="I30" s="165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2"/>
      <c r="AC30" s="188"/>
      <c r="AD30" s="188"/>
      <c r="AE30" s="188"/>
      <c r="AF30" s="188"/>
      <c r="AG30" s="188"/>
      <c r="AH30" s="189"/>
      <c r="AI30" s="30"/>
    </row>
    <row r="31" spans="2:80" s="14" customFormat="1" ht="15" customHeight="1" x14ac:dyDescent="0.15">
      <c r="B31" s="118" t="s">
        <v>0</v>
      </c>
      <c r="C31" s="119"/>
      <c r="D31" s="119"/>
      <c r="E31" s="119"/>
      <c r="F31" s="119"/>
      <c r="G31" s="119"/>
      <c r="H31" s="120"/>
      <c r="I31" s="16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4"/>
      <c r="AC31" s="186"/>
      <c r="AD31" s="186"/>
      <c r="AE31" s="186"/>
      <c r="AF31" s="186"/>
      <c r="AG31" s="186"/>
      <c r="AH31" s="187"/>
      <c r="AI31" s="30"/>
      <c r="AJ31" s="48"/>
      <c r="AK31" s="42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</row>
    <row r="32" spans="2:80" ht="27" customHeight="1" x14ac:dyDescent="0.15">
      <c r="B32" s="115" t="s">
        <v>31</v>
      </c>
      <c r="C32" s="116"/>
      <c r="D32" s="116"/>
      <c r="E32" s="116"/>
      <c r="F32" s="116"/>
      <c r="G32" s="116"/>
      <c r="H32" s="117"/>
      <c r="I32" s="165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2"/>
      <c r="AC32" s="188"/>
      <c r="AD32" s="188"/>
      <c r="AE32" s="188"/>
      <c r="AF32" s="188"/>
      <c r="AG32" s="188"/>
      <c r="AH32" s="189"/>
      <c r="AI32" s="30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</row>
    <row r="33" spans="2:80" s="14" customFormat="1" ht="15" customHeight="1" x14ac:dyDescent="0.15">
      <c r="B33" s="118" t="s">
        <v>0</v>
      </c>
      <c r="C33" s="119"/>
      <c r="D33" s="119"/>
      <c r="E33" s="119"/>
      <c r="F33" s="119"/>
      <c r="G33" s="119"/>
      <c r="H33" s="120"/>
      <c r="I33" s="16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4"/>
      <c r="AC33" s="186"/>
      <c r="AD33" s="186"/>
      <c r="AE33" s="186"/>
      <c r="AF33" s="186"/>
      <c r="AG33" s="186"/>
      <c r="AH33" s="187"/>
      <c r="AI33" s="30"/>
      <c r="AJ33" s="48"/>
      <c r="AK33" s="42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</row>
    <row r="34" spans="2:80" ht="27" customHeight="1" thickBot="1" x14ac:dyDescent="0.2">
      <c r="B34" s="105" t="s">
        <v>32</v>
      </c>
      <c r="C34" s="106"/>
      <c r="D34" s="106"/>
      <c r="E34" s="106"/>
      <c r="F34" s="106"/>
      <c r="G34" s="106"/>
      <c r="H34" s="107"/>
      <c r="I34" s="169"/>
      <c r="J34" s="170"/>
      <c r="K34" s="170"/>
      <c r="L34" s="170"/>
      <c r="M34" s="170"/>
      <c r="N34" s="170"/>
      <c r="O34" s="170"/>
      <c r="P34" s="170"/>
      <c r="Q34" s="170"/>
      <c r="R34" s="170"/>
      <c r="S34" s="121"/>
      <c r="T34" s="121"/>
      <c r="U34" s="121"/>
      <c r="V34" s="121"/>
      <c r="W34" s="121"/>
      <c r="X34" s="121"/>
      <c r="Y34" s="121"/>
      <c r="Z34" s="121"/>
      <c r="AA34" s="121"/>
      <c r="AB34" s="122"/>
      <c r="AC34" s="188"/>
      <c r="AD34" s="188"/>
      <c r="AE34" s="188"/>
      <c r="AF34" s="188"/>
      <c r="AG34" s="188"/>
      <c r="AH34" s="189"/>
      <c r="AI34" s="30"/>
    </row>
    <row r="35" spans="2:80" s="3" customFormat="1" ht="18.75" customHeight="1" thickBot="1" x14ac:dyDescent="0.2">
      <c r="B35" s="108"/>
      <c r="C35" s="108"/>
      <c r="D35" s="108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10"/>
      <c r="AH35" s="110"/>
      <c r="AI35" s="39"/>
      <c r="AJ35" s="50"/>
      <c r="AK35" s="42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</row>
    <row r="36" spans="2:80" s="2" customFormat="1" ht="36" customHeight="1" x14ac:dyDescent="0.15">
      <c r="B36" s="206" t="s">
        <v>42</v>
      </c>
      <c r="C36" s="191"/>
      <c r="D36" s="191"/>
      <c r="E36" s="191"/>
      <c r="F36" s="191"/>
      <c r="G36" s="191"/>
      <c r="H36" s="191"/>
      <c r="I36" s="190"/>
      <c r="J36" s="156"/>
      <c r="K36" s="156"/>
      <c r="L36" s="156"/>
      <c r="M36" s="156"/>
      <c r="N36" s="156"/>
      <c r="O36" s="162"/>
      <c r="P36" s="191" t="s">
        <v>17</v>
      </c>
      <c r="Q36" s="191"/>
      <c r="R36" s="191"/>
      <c r="S36" s="191"/>
      <c r="T36" s="191"/>
      <c r="U36" s="191"/>
      <c r="V36" s="190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157"/>
      <c r="AI36" s="31"/>
      <c r="AJ36" s="44"/>
      <c r="AK36" s="42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</row>
    <row r="37" spans="2:80" ht="36" customHeight="1" thickBot="1" x14ac:dyDescent="0.2">
      <c r="B37" s="207" t="s">
        <v>45</v>
      </c>
      <c r="C37" s="208"/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193"/>
      <c r="Q37" s="194"/>
      <c r="R37" s="194"/>
      <c r="S37" s="194"/>
      <c r="T37" s="194"/>
      <c r="U37" s="194"/>
      <c r="V37" s="194"/>
      <c r="W37" s="194"/>
      <c r="X37" s="194"/>
      <c r="Y37" s="194"/>
      <c r="Z37" s="194"/>
      <c r="AA37" s="22" t="s">
        <v>46</v>
      </c>
      <c r="AB37" s="192"/>
      <c r="AC37" s="192"/>
      <c r="AD37" s="63" t="s">
        <v>3</v>
      </c>
      <c r="AE37" s="192"/>
      <c r="AF37" s="192"/>
      <c r="AG37" s="63" t="s">
        <v>4</v>
      </c>
      <c r="AH37" s="21" t="s">
        <v>43</v>
      </c>
      <c r="AI37" s="5"/>
      <c r="AK37" s="42" t="s">
        <v>52</v>
      </c>
    </row>
    <row r="38" spans="2:80" ht="22.5" customHeight="1" x14ac:dyDescent="0.15">
      <c r="B38" s="12"/>
      <c r="C38" s="12"/>
      <c r="D38" s="12"/>
      <c r="E38" s="12"/>
      <c r="F38" s="12"/>
      <c r="G38" s="12"/>
      <c r="H38" s="12"/>
      <c r="I38" s="18"/>
      <c r="J38" s="18"/>
      <c r="K38" s="18"/>
      <c r="L38" s="18"/>
      <c r="M38" s="18"/>
      <c r="N38" s="18"/>
      <c r="O38" s="18"/>
      <c r="P38" s="12"/>
      <c r="Q38" s="12"/>
      <c r="R38" s="12"/>
      <c r="S38" s="12"/>
      <c r="T38" s="12"/>
      <c r="U38" s="12"/>
      <c r="V38" s="12"/>
      <c r="W38" s="12"/>
      <c r="X38" s="19"/>
      <c r="Y38" s="19"/>
      <c r="Z38" s="19"/>
      <c r="AA38" s="12"/>
      <c r="AB38" s="12"/>
      <c r="AC38" s="12"/>
      <c r="AD38" s="12"/>
      <c r="AE38" s="12"/>
      <c r="AF38" s="5"/>
      <c r="AG38" s="5"/>
      <c r="AH38" s="5"/>
      <c r="AI38" s="5"/>
      <c r="AK38" s="57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</row>
    <row r="39" spans="2:80" ht="13.5" x14ac:dyDescent="0.15">
      <c r="B39" s="8"/>
      <c r="C39" s="8"/>
      <c r="D39" s="8"/>
      <c r="AJ39" s="52"/>
      <c r="AK39" s="66"/>
      <c r="AL39" s="197">
        <f>I36</f>
        <v>0</v>
      </c>
      <c r="AM39" s="198"/>
      <c r="AN39" s="199"/>
      <c r="AO39" s="211">
        <f>AA3</f>
        <v>0</v>
      </c>
      <c r="AP39" s="211"/>
      <c r="AQ39" s="211"/>
      <c r="AR39" s="211"/>
      <c r="AS39" s="211"/>
      <c r="AT39" s="211"/>
      <c r="AU39" s="211"/>
      <c r="AV39" s="211"/>
      <c r="AW39" s="211"/>
      <c r="AX39" s="211"/>
      <c r="AY39" s="211"/>
      <c r="AZ39" s="211"/>
      <c r="BA39" s="211"/>
      <c r="BB39" s="211"/>
      <c r="BC39" s="211"/>
      <c r="BD39" s="211"/>
      <c r="BE39" s="211"/>
      <c r="BF39" s="211"/>
      <c r="BG39" s="211"/>
      <c r="BH39" s="211"/>
      <c r="BI39" s="211"/>
      <c r="BJ39" s="211"/>
      <c r="BK39" s="211"/>
      <c r="BL39" s="67"/>
      <c r="BM39" s="56"/>
    </row>
    <row r="40" spans="2:80" ht="14.45" customHeight="1" x14ac:dyDescent="0.15">
      <c r="B40" s="8"/>
      <c r="C40" s="8"/>
      <c r="D40" s="8"/>
      <c r="AJ40" s="52"/>
      <c r="AK40" s="68"/>
      <c r="AL40" s="200"/>
      <c r="AM40" s="201"/>
      <c r="AN40" s="202"/>
      <c r="AO40" s="203">
        <f>AA4</f>
        <v>0</v>
      </c>
      <c r="AP40" s="203"/>
      <c r="AQ40" s="203"/>
      <c r="AR40" s="203"/>
      <c r="AS40" s="203"/>
      <c r="AT40" s="203"/>
      <c r="AU40" s="203"/>
      <c r="AV40" s="203"/>
      <c r="AW40" s="203"/>
      <c r="AX40" s="203"/>
      <c r="AY40" s="203"/>
      <c r="AZ40" s="203"/>
      <c r="BA40" s="203"/>
      <c r="BB40" s="203"/>
      <c r="BC40" s="203"/>
      <c r="BD40" s="203"/>
      <c r="BE40" s="203"/>
      <c r="BF40" s="203"/>
      <c r="BG40" s="203"/>
      <c r="BH40" s="203"/>
      <c r="BI40" s="203"/>
      <c r="BJ40" s="203"/>
      <c r="BK40" s="203"/>
      <c r="BL40" s="69"/>
      <c r="BM40" s="56"/>
    </row>
    <row r="41" spans="2:80" ht="12" customHeight="1" x14ac:dyDescent="0.15">
      <c r="R41" s="8"/>
      <c r="S41" s="8"/>
      <c r="AJ41" s="52"/>
      <c r="AK41" s="70"/>
      <c r="AL41" s="209" t="s">
        <v>53</v>
      </c>
      <c r="AM41" s="209"/>
      <c r="AN41" s="209"/>
      <c r="AO41" s="209"/>
      <c r="AP41" s="209"/>
      <c r="AQ41" s="209"/>
      <c r="AR41" s="209"/>
      <c r="AS41" s="210" t="str">
        <f>G10&amp;"-"&amp;L10&amp;"-"&amp;Q10&amp;"/"&amp;U10&amp;"-"&amp;Z10&amp;"-"&amp;AE10</f>
        <v>--/--</v>
      </c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  <c r="BI41" s="210"/>
      <c r="BJ41" s="210"/>
      <c r="BK41" s="210"/>
      <c r="BL41" s="71"/>
      <c r="BM41" s="56"/>
      <c r="BO41" s="83" t="s">
        <v>87</v>
      </c>
      <c r="BP41" s="84"/>
      <c r="BQ41" s="84"/>
      <c r="BR41" s="84"/>
      <c r="BS41" s="84"/>
      <c r="BT41" s="85"/>
    </row>
    <row r="42" spans="2:80" ht="12" customHeight="1" x14ac:dyDescent="0.15">
      <c r="B42" s="26"/>
      <c r="C42" s="10"/>
      <c r="D42" s="10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11"/>
      <c r="S42" s="11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53"/>
      <c r="AK42" s="70"/>
      <c r="AL42" s="205" t="s">
        <v>54</v>
      </c>
      <c r="AM42" s="205"/>
      <c r="AN42" s="205"/>
      <c r="AO42" s="205"/>
      <c r="AP42" s="205"/>
      <c r="AQ42" s="205"/>
      <c r="AR42" s="205"/>
      <c r="AS42" s="204" t="str">
        <f>G6&amp;" "&amp;P6</f>
        <v xml:space="preserve"> </v>
      </c>
      <c r="AT42" s="204"/>
      <c r="AU42" s="204"/>
      <c r="AV42" s="204"/>
      <c r="AW42" s="204"/>
      <c r="AX42" s="204"/>
      <c r="AY42" s="204"/>
      <c r="AZ42" s="204"/>
      <c r="BA42" s="204"/>
      <c r="BB42" s="204"/>
      <c r="BC42" s="204"/>
      <c r="BD42" s="204"/>
      <c r="BE42" s="204"/>
      <c r="BF42" s="204"/>
      <c r="BG42" s="204"/>
      <c r="BH42" s="204"/>
      <c r="BI42" s="204"/>
      <c r="BJ42" s="204"/>
      <c r="BK42" s="204"/>
      <c r="BL42" s="71"/>
      <c r="BM42" s="56"/>
      <c r="BO42" s="86"/>
      <c r="BP42" s="87"/>
      <c r="BQ42" s="87"/>
      <c r="BR42" s="87"/>
      <c r="BS42" s="87"/>
      <c r="BT42" s="88"/>
    </row>
    <row r="43" spans="2:80" ht="12" customHeight="1" x14ac:dyDescent="0.15">
      <c r="B43" s="26"/>
      <c r="C43" s="10"/>
      <c r="D43" s="10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11"/>
      <c r="S43" s="11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53"/>
      <c r="AK43" s="70"/>
      <c r="AL43" s="205" t="s">
        <v>55</v>
      </c>
      <c r="AM43" s="205"/>
      <c r="AN43" s="205"/>
      <c r="AO43" s="205"/>
      <c r="AP43" s="205"/>
      <c r="AQ43" s="205"/>
      <c r="AR43" s="205"/>
      <c r="AS43" s="204" t="str">
        <f>I16&amp;" "&amp;S16</f>
        <v xml:space="preserve"> </v>
      </c>
      <c r="AT43" s="204"/>
      <c r="AU43" s="204"/>
      <c r="AV43" s="204"/>
      <c r="AW43" s="204"/>
      <c r="AX43" s="204"/>
      <c r="AY43" s="204"/>
      <c r="AZ43" s="204"/>
      <c r="BA43" s="204"/>
      <c r="BB43" s="204"/>
      <c r="BC43" s="204"/>
      <c r="BD43" s="204"/>
      <c r="BE43" s="204"/>
      <c r="BF43" s="204"/>
      <c r="BG43" s="204"/>
      <c r="BH43" s="204"/>
      <c r="BI43" s="204"/>
      <c r="BJ43" s="204"/>
      <c r="BK43" s="204"/>
      <c r="BL43" s="71"/>
      <c r="BM43" s="56"/>
    </row>
    <row r="44" spans="2:80" ht="12" customHeight="1" x14ac:dyDescent="0.15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W44" s="28"/>
      <c r="X44" s="28"/>
      <c r="Y44" s="28"/>
      <c r="Z44" s="28"/>
      <c r="AA44" s="28"/>
      <c r="AB44" s="9"/>
      <c r="AC44" s="9"/>
      <c r="AD44" s="9"/>
      <c r="AE44" s="9"/>
      <c r="AF44" s="9"/>
      <c r="AG44" s="9"/>
      <c r="AH44" s="9"/>
      <c r="AI44" s="9"/>
      <c r="AJ44" s="54"/>
      <c r="AK44" s="70"/>
      <c r="AL44" s="205" t="s">
        <v>56</v>
      </c>
      <c r="AM44" s="205"/>
      <c r="AN44" s="205"/>
      <c r="AO44" s="205"/>
      <c r="AP44" s="205"/>
      <c r="AQ44" s="205"/>
      <c r="AR44" s="205"/>
      <c r="AS44" s="204" t="str">
        <f>I18&amp;" "&amp;S18</f>
        <v xml:space="preserve"> </v>
      </c>
      <c r="AT44" s="204"/>
      <c r="AU44" s="204"/>
      <c r="AV44" s="204"/>
      <c r="AW44" s="204"/>
      <c r="AX44" s="204"/>
      <c r="AY44" s="204"/>
      <c r="AZ44" s="204"/>
      <c r="BA44" s="204"/>
      <c r="BB44" s="204"/>
      <c r="BC44" s="204"/>
      <c r="BD44" s="204"/>
      <c r="BE44" s="204"/>
      <c r="BF44" s="204"/>
      <c r="BG44" s="204"/>
      <c r="BH44" s="204"/>
      <c r="BI44" s="204"/>
      <c r="BJ44" s="204"/>
      <c r="BK44" s="204"/>
      <c r="BL44" s="71"/>
      <c r="BM44" s="56"/>
    </row>
    <row r="45" spans="2:80" ht="12" customHeight="1" x14ac:dyDescent="0.15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W45" s="28"/>
      <c r="X45" s="28"/>
      <c r="Y45" s="28"/>
      <c r="Z45" s="28"/>
      <c r="AA45" s="28"/>
      <c r="AB45" s="9"/>
      <c r="AC45" s="9"/>
      <c r="AD45" s="9"/>
      <c r="AE45" s="9"/>
      <c r="AF45" s="9"/>
      <c r="AG45" s="9"/>
      <c r="AH45" s="9"/>
      <c r="AI45" s="9"/>
      <c r="AJ45" s="54"/>
      <c r="AK45" s="70"/>
      <c r="AL45" s="75"/>
      <c r="AM45" s="178" t="str">
        <f>I20&amp;" "&amp;S20</f>
        <v xml:space="preserve"> </v>
      </c>
      <c r="AN45" s="179"/>
      <c r="AO45" s="179"/>
      <c r="AP45" s="179"/>
      <c r="AQ45" s="179"/>
      <c r="AR45" s="179"/>
      <c r="AS45" s="179"/>
      <c r="AT45" s="179"/>
      <c r="AU45" s="179"/>
      <c r="AV45" s="180"/>
      <c r="AW45" s="184" t="str">
        <f>IF(AC19=1,"⑴",IF(AC19=2,"⑵",IF(AC19=3,"⑶",IF(AC19=7,"⑺",IF(AC19=8,"⑻",IF(AC19=9,"⑼",""))))))</f>
        <v/>
      </c>
      <c r="AX45" s="185"/>
      <c r="AY45" s="76"/>
      <c r="AZ45" s="178" t="str">
        <f>I22&amp;" "&amp;S22</f>
        <v xml:space="preserve"> </v>
      </c>
      <c r="BA45" s="179"/>
      <c r="BB45" s="179"/>
      <c r="BC45" s="179"/>
      <c r="BD45" s="179"/>
      <c r="BE45" s="179"/>
      <c r="BF45" s="179"/>
      <c r="BG45" s="179"/>
      <c r="BH45" s="179"/>
      <c r="BI45" s="180"/>
      <c r="BJ45" s="184" t="str">
        <f>IF(AC21=1,"⑴",IF(AC21=2,"⑵",IF(AC21=3,"⑶",IF(AC21=7,"⑺",IF(AC21=8,"⑻",IF(AC21=9,"⑼",""))))))</f>
        <v/>
      </c>
      <c r="BK45" s="185"/>
      <c r="BL45" s="72"/>
      <c r="BM45" s="56"/>
    </row>
    <row r="46" spans="2:80" ht="12" customHeight="1" x14ac:dyDescent="0.15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W46" s="28"/>
      <c r="X46" s="28"/>
      <c r="Y46" s="28"/>
      <c r="Z46" s="28"/>
      <c r="AA46" s="28"/>
      <c r="AB46" s="9"/>
      <c r="AC46" s="9"/>
      <c r="AD46" s="9"/>
      <c r="AE46" s="9"/>
      <c r="AF46" s="9"/>
      <c r="AG46" s="9"/>
      <c r="AH46" s="9"/>
      <c r="AI46" s="9"/>
      <c r="AJ46" s="54"/>
      <c r="AK46" s="70"/>
      <c r="AL46" s="75"/>
      <c r="AM46" s="178" t="str">
        <f>I24&amp;" "&amp;S24</f>
        <v xml:space="preserve"> </v>
      </c>
      <c r="AN46" s="179"/>
      <c r="AO46" s="179"/>
      <c r="AP46" s="179"/>
      <c r="AQ46" s="179"/>
      <c r="AR46" s="179"/>
      <c r="AS46" s="179"/>
      <c r="AT46" s="179"/>
      <c r="AU46" s="179"/>
      <c r="AV46" s="180"/>
      <c r="AW46" s="184" t="str">
        <f>IF(AC23=1,"⑴",IF(AC23=2,"⑵",IF(AC23=3,"⑶",IF(AC23=7,"⑺",IF(AC23=8,"⑻",IF(AC23=9,"⑼",""))))))</f>
        <v/>
      </c>
      <c r="AX46" s="185"/>
      <c r="AY46" s="76"/>
      <c r="AZ46" s="178" t="str">
        <f>I26&amp;" "&amp;S26</f>
        <v xml:space="preserve"> </v>
      </c>
      <c r="BA46" s="179"/>
      <c r="BB46" s="179"/>
      <c r="BC46" s="179"/>
      <c r="BD46" s="179"/>
      <c r="BE46" s="179"/>
      <c r="BF46" s="179"/>
      <c r="BG46" s="179"/>
      <c r="BH46" s="179"/>
      <c r="BI46" s="180"/>
      <c r="BJ46" s="184" t="str">
        <f>IF(AC25=1,"⑴",IF(AC25=2,"⑵",IF(AC25=3,"⑶",IF(AC25=7,"⑺",IF(AC25=8,"⑻",IF(AC25=9,"⑼",""))))))</f>
        <v/>
      </c>
      <c r="BK46" s="185"/>
      <c r="BL46" s="72"/>
      <c r="BM46" s="56"/>
    </row>
    <row r="47" spans="2:80" ht="12" customHeight="1" x14ac:dyDescent="0.15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W47" s="28"/>
      <c r="X47" s="28"/>
      <c r="Y47" s="28"/>
      <c r="Z47" s="28"/>
      <c r="AA47" s="28"/>
      <c r="AB47" s="9"/>
      <c r="AC47" s="9"/>
      <c r="AD47" s="9"/>
      <c r="AE47" s="9"/>
      <c r="AF47" s="9"/>
      <c r="AG47" s="9"/>
      <c r="AH47" s="9"/>
      <c r="AI47" s="9"/>
      <c r="AJ47" s="54"/>
      <c r="AK47" s="70"/>
      <c r="AL47" s="75"/>
      <c r="AM47" s="178" t="str">
        <f>I28&amp;" "&amp;S28</f>
        <v xml:space="preserve"> </v>
      </c>
      <c r="AN47" s="179"/>
      <c r="AO47" s="179"/>
      <c r="AP47" s="179"/>
      <c r="AQ47" s="179"/>
      <c r="AR47" s="179"/>
      <c r="AS47" s="179"/>
      <c r="AT47" s="179"/>
      <c r="AU47" s="179"/>
      <c r="AV47" s="180"/>
      <c r="AW47" s="184" t="str">
        <f>IF(AC27=1,"⑴",IF(AC27=2,"⑵",IF(AC27=3,"⑶",IF(AC27=7,"⑺",IF(AC27=8,"⑻",IF(AC27=9,"⑼",""))))))</f>
        <v/>
      </c>
      <c r="AX47" s="185"/>
      <c r="AY47" s="76"/>
      <c r="AZ47" s="178" t="str">
        <f>I30&amp;" "&amp;S30</f>
        <v xml:space="preserve"> </v>
      </c>
      <c r="BA47" s="179"/>
      <c r="BB47" s="179"/>
      <c r="BC47" s="179"/>
      <c r="BD47" s="179"/>
      <c r="BE47" s="179"/>
      <c r="BF47" s="179"/>
      <c r="BG47" s="179"/>
      <c r="BH47" s="179"/>
      <c r="BI47" s="180"/>
      <c r="BJ47" s="184" t="str">
        <f>IF(AC29=1,"⑴",IF(AC29=2,"⑵",IF(AC29=3,"⑶",IF(AC29=7,"⑺",IF(AC29=8,"⑻",IF(AC29=9,"⑼",""))))))</f>
        <v/>
      </c>
      <c r="BK47" s="185"/>
      <c r="BL47" s="72"/>
      <c r="BM47" s="56"/>
    </row>
    <row r="48" spans="2:80" ht="12" customHeight="1" x14ac:dyDescent="0.15">
      <c r="B48" s="9"/>
      <c r="C48" s="9"/>
      <c r="D48" s="9"/>
      <c r="E48" s="9"/>
      <c r="F48" s="9"/>
      <c r="G48" s="1"/>
      <c r="H48" s="1"/>
      <c r="I48" s="1"/>
      <c r="J48" s="1"/>
      <c r="K48" s="9"/>
      <c r="L48" s="9"/>
      <c r="M48" s="9"/>
      <c r="N48" s="9"/>
      <c r="O48" s="9"/>
      <c r="P48" s="9"/>
      <c r="Q48" s="1"/>
      <c r="R48" s="1"/>
      <c r="S48" s="1"/>
      <c r="W48" s="9"/>
      <c r="X48" s="9"/>
      <c r="Y48" s="9"/>
      <c r="Z48" s="9"/>
      <c r="AA48" s="9"/>
      <c r="AB48" s="9"/>
      <c r="AC48" s="9"/>
      <c r="AD48" s="27"/>
      <c r="AE48" s="27"/>
      <c r="AF48" s="9"/>
      <c r="AG48" s="9"/>
      <c r="AH48" s="9"/>
      <c r="AI48" s="9"/>
      <c r="AJ48" s="55"/>
      <c r="AK48" s="73"/>
      <c r="AL48" s="77"/>
      <c r="AM48" s="181" t="str">
        <f>I32&amp;" "&amp;S32</f>
        <v xml:space="preserve"> </v>
      </c>
      <c r="AN48" s="182"/>
      <c r="AO48" s="182"/>
      <c r="AP48" s="182"/>
      <c r="AQ48" s="182"/>
      <c r="AR48" s="182"/>
      <c r="AS48" s="182"/>
      <c r="AT48" s="182"/>
      <c r="AU48" s="182"/>
      <c r="AV48" s="183"/>
      <c r="AW48" s="195" t="str">
        <f>IF(AC31=1,"⑴",IF(AC31=2,"⑵",IF(AC31=3,"⑶",IF(AC31=7,"⑺",IF(AC31=8,"⑻",IF(AC31=9,"⑼",""))))))</f>
        <v/>
      </c>
      <c r="AX48" s="196"/>
      <c r="AY48" s="78"/>
      <c r="AZ48" s="181" t="str">
        <f>I34&amp;" "&amp;S34</f>
        <v xml:space="preserve"> </v>
      </c>
      <c r="BA48" s="182"/>
      <c r="BB48" s="182"/>
      <c r="BC48" s="182"/>
      <c r="BD48" s="182"/>
      <c r="BE48" s="182"/>
      <c r="BF48" s="182"/>
      <c r="BG48" s="182"/>
      <c r="BH48" s="182"/>
      <c r="BI48" s="183"/>
      <c r="BJ48" s="195" t="str">
        <f>IF(AC33=1,"⑴",IF(AC33=2,"⑵",IF(AC33=3,"⑶",IF(AC33=7,"⑺",IF(AC33=8,"⑻",IF(AC33=9,"⑼",""))))))</f>
        <v/>
      </c>
      <c r="BK48" s="196"/>
      <c r="BL48" s="74"/>
      <c r="BM48" s="56"/>
    </row>
    <row r="49" spans="2:64" ht="12" customHeight="1" x14ac:dyDescent="0.15">
      <c r="B49" s="9"/>
      <c r="C49" s="9"/>
      <c r="D49" s="9"/>
      <c r="E49" s="9"/>
      <c r="F49" s="9"/>
      <c r="G49" s="1"/>
      <c r="H49" s="1"/>
      <c r="I49" s="1"/>
      <c r="J49" s="1"/>
      <c r="K49" s="9"/>
      <c r="L49" s="9"/>
      <c r="M49" s="9"/>
      <c r="N49" s="9"/>
      <c r="O49" s="9"/>
      <c r="P49" s="9"/>
      <c r="Q49" s="1"/>
      <c r="R49" s="1"/>
      <c r="S49" s="1"/>
      <c r="W49" s="9"/>
      <c r="X49" s="9"/>
      <c r="Y49" s="9"/>
      <c r="Z49" s="9"/>
      <c r="AA49" s="9"/>
      <c r="AB49" s="9"/>
      <c r="AC49" s="9"/>
      <c r="AD49" s="27"/>
      <c r="AE49" s="27"/>
      <c r="AF49" s="9"/>
      <c r="AG49" s="9"/>
      <c r="AH49" s="9"/>
      <c r="AI49" s="9"/>
      <c r="AJ49" s="51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</row>
    <row r="50" spans="2:64" ht="12" customHeight="1" x14ac:dyDescent="0.15">
      <c r="B50" s="9"/>
      <c r="C50" s="9"/>
      <c r="D50" s="9"/>
      <c r="E50" s="9"/>
      <c r="F50" s="9"/>
      <c r="G50" s="1"/>
      <c r="H50" s="1"/>
      <c r="I50" s="1"/>
      <c r="J50" s="1"/>
      <c r="K50" s="9"/>
      <c r="L50" s="9"/>
      <c r="M50" s="9"/>
      <c r="N50" s="9"/>
      <c r="O50" s="9"/>
      <c r="P50" s="9"/>
      <c r="Q50" s="1"/>
      <c r="R50" s="1"/>
      <c r="S50" s="1"/>
      <c r="W50" s="9"/>
      <c r="X50" s="9"/>
      <c r="Y50" s="9"/>
      <c r="Z50" s="9"/>
      <c r="AA50" s="9"/>
      <c r="AB50" s="9"/>
      <c r="AC50" s="7"/>
      <c r="AD50" s="23"/>
      <c r="AE50" s="23"/>
      <c r="AF50" s="9"/>
      <c r="AG50" s="9"/>
      <c r="AH50" s="9"/>
      <c r="AI50" s="9"/>
      <c r="AJ50" s="51"/>
      <c r="AK50" s="43"/>
    </row>
    <row r="51" spans="2:64" ht="12" customHeight="1" x14ac:dyDescent="0.15">
      <c r="B51" s="9"/>
      <c r="C51" s="9"/>
      <c r="D51" s="9"/>
      <c r="E51" s="9"/>
      <c r="F51" s="9"/>
      <c r="G51" s="1"/>
      <c r="H51" s="1"/>
      <c r="I51" s="1"/>
      <c r="J51" s="1"/>
      <c r="K51" s="9"/>
      <c r="L51" s="9"/>
      <c r="M51" s="9"/>
      <c r="N51" s="9"/>
      <c r="O51" s="9"/>
      <c r="P51" s="9"/>
      <c r="Q51" s="1"/>
      <c r="R51" s="1"/>
      <c r="S51" s="1"/>
      <c r="W51" s="9"/>
      <c r="X51" s="9"/>
      <c r="Y51" s="9"/>
      <c r="Z51" s="9"/>
      <c r="AA51" s="9"/>
      <c r="AB51" s="9"/>
      <c r="AC51" s="7"/>
      <c r="AD51" s="23"/>
      <c r="AE51" s="23"/>
      <c r="AF51" s="9"/>
      <c r="AG51" s="9"/>
      <c r="AH51" s="9"/>
      <c r="AI51" s="9"/>
      <c r="AJ51" s="51"/>
      <c r="AK51" s="43"/>
    </row>
    <row r="52" spans="2:64" ht="12" customHeight="1" x14ac:dyDescent="0.15">
      <c r="R52" s="6"/>
      <c r="S52" s="6"/>
      <c r="AC52" s="8"/>
      <c r="AG52" s="9"/>
      <c r="AH52" s="9"/>
      <c r="AI52" s="9"/>
      <c r="AJ52" s="51"/>
      <c r="AK52" s="43"/>
    </row>
    <row r="53" spans="2:64" ht="12" customHeight="1" x14ac:dyDescent="0.15">
      <c r="R53" s="6"/>
      <c r="S53" s="6"/>
      <c r="AG53" s="9"/>
      <c r="AH53" s="9"/>
      <c r="AI53" s="9"/>
      <c r="AJ53" s="51"/>
      <c r="AK53" s="43"/>
    </row>
    <row r="54" spans="2:64" ht="12" customHeight="1" x14ac:dyDescent="0.15">
      <c r="AG54" s="9"/>
      <c r="AH54" s="9"/>
      <c r="AI54" s="9"/>
      <c r="AJ54" s="51"/>
      <c r="AK54" s="43"/>
    </row>
    <row r="55" spans="2:64" ht="12" customHeight="1" x14ac:dyDescent="0.15">
      <c r="AG55" s="9"/>
      <c r="AH55" s="9"/>
      <c r="AI55" s="9"/>
      <c r="AJ55" s="51"/>
      <c r="AK55" s="43"/>
    </row>
    <row r="56" spans="2:64" ht="12" customHeight="1" x14ac:dyDescent="0.15">
      <c r="AG56" s="9"/>
      <c r="AH56" s="9"/>
      <c r="AI56" s="9"/>
      <c r="AJ56" s="51"/>
      <c r="AK56" s="43"/>
    </row>
    <row r="57" spans="2:64" ht="12" customHeight="1" x14ac:dyDescent="0.15">
      <c r="AG57" s="9"/>
      <c r="AH57" s="9"/>
      <c r="AI57" s="9"/>
      <c r="AJ57" s="51"/>
      <c r="AK57" s="43"/>
    </row>
    <row r="58" spans="2:64" ht="12" customHeight="1" x14ac:dyDescent="0.15">
      <c r="AG58" s="9"/>
      <c r="AH58" s="9"/>
      <c r="AI58" s="9"/>
      <c r="AJ58" s="51"/>
      <c r="AK58" s="43"/>
    </row>
    <row r="59" spans="2:64" ht="12" customHeight="1" x14ac:dyDescent="0.15">
      <c r="AG59" s="9"/>
      <c r="AH59" s="9"/>
      <c r="AI59" s="9"/>
      <c r="AJ59" s="51"/>
      <c r="AK59" s="43"/>
    </row>
    <row r="60" spans="2:64" ht="12" customHeight="1" x14ac:dyDescent="0.15">
      <c r="AK60" s="43"/>
    </row>
    <row r="61" spans="2:64" ht="12" customHeight="1" x14ac:dyDescent="0.15">
      <c r="AK61" s="43"/>
    </row>
    <row r="62" spans="2:64" ht="12" customHeight="1" x14ac:dyDescent="0.15">
      <c r="AK62" s="43"/>
    </row>
    <row r="63" spans="2:64" ht="12" customHeight="1" x14ac:dyDescent="0.15">
      <c r="AK63" s="43"/>
    </row>
    <row r="64" spans="2:64" ht="12" customHeight="1" x14ac:dyDescent="0.15">
      <c r="AK64" s="43"/>
    </row>
    <row r="65" spans="37:37" ht="12" customHeight="1" x14ac:dyDescent="0.15">
      <c r="AK65" s="43"/>
    </row>
    <row r="66" spans="37:37" ht="12" customHeight="1" x14ac:dyDescent="0.15">
      <c r="AK66" s="43"/>
    </row>
  </sheetData>
  <sheetProtection algorithmName="SHA-512" hashValue="zy6C89T1hVfs5spAnEn2n67O9IVLytsOxw7n6wj/e67nqiseY9kPVAbhyQaCtlRdEJZh6458Egw+dUOgpKBybw==" saltValue="MpTGUVMWGLkrPQqt+aP66g==" spinCount="100000" sheet="1" selectLockedCells="1"/>
  <mergeCells count="158">
    <mergeCell ref="V3:Z3"/>
    <mergeCell ref="V4:Z4"/>
    <mergeCell ref="S28:AB28"/>
    <mergeCell ref="AC21:AH22"/>
    <mergeCell ref="S14:AB14"/>
    <mergeCell ref="S15:AB15"/>
    <mergeCell ref="S16:AB16"/>
    <mergeCell ref="S17:AB17"/>
    <mergeCell ref="S18:AB18"/>
    <mergeCell ref="AC14:AH14"/>
    <mergeCell ref="AC15:AH16"/>
    <mergeCell ref="AC17:AH18"/>
    <mergeCell ref="U10:X10"/>
    <mergeCell ref="Z10:AC10"/>
    <mergeCell ref="AE10:AH10"/>
    <mergeCell ref="G9:T9"/>
    <mergeCell ref="U9:AH9"/>
    <mergeCell ref="S19:AB19"/>
    <mergeCell ref="AC19:AH20"/>
    <mergeCell ref="I14:R14"/>
    <mergeCell ref="B14:H14"/>
    <mergeCell ref="B15:H15"/>
    <mergeCell ref="B16:H16"/>
    <mergeCell ref="B18:H18"/>
    <mergeCell ref="AL39:AN40"/>
    <mergeCell ref="AO40:BK40"/>
    <mergeCell ref="AS43:BK43"/>
    <mergeCell ref="AL44:AR44"/>
    <mergeCell ref="AS44:BK44"/>
    <mergeCell ref="I36:O36"/>
    <mergeCell ref="B36:H36"/>
    <mergeCell ref="B37:O37"/>
    <mergeCell ref="S29:AB29"/>
    <mergeCell ref="B29:H29"/>
    <mergeCell ref="AL41:AR41"/>
    <mergeCell ref="AS41:BK41"/>
    <mergeCell ref="AL42:AR42"/>
    <mergeCell ref="AS42:BK42"/>
    <mergeCell ref="AL43:AR43"/>
    <mergeCell ref="AO39:BK39"/>
    <mergeCell ref="AW45:AX45"/>
    <mergeCell ref="AZ45:BI45"/>
    <mergeCell ref="AZ48:BI48"/>
    <mergeCell ref="AZ47:BI47"/>
    <mergeCell ref="AZ46:BI46"/>
    <mergeCell ref="BJ46:BK46"/>
    <mergeCell ref="AW47:AX47"/>
    <mergeCell ref="BJ47:BK47"/>
    <mergeCell ref="AW48:AX48"/>
    <mergeCell ref="BJ48:BK48"/>
    <mergeCell ref="BJ45:BK45"/>
    <mergeCell ref="AM45:AV45"/>
    <mergeCell ref="AM46:AV46"/>
    <mergeCell ref="AM47:AV47"/>
    <mergeCell ref="AM48:AV48"/>
    <mergeCell ref="AW46:AX46"/>
    <mergeCell ref="AC23:AH24"/>
    <mergeCell ref="AC25:AH26"/>
    <mergeCell ref="AC27:AH28"/>
    <mergeCell ref="S34:AB34"/>
    <mergeCell ref="V36:AH36"/>
    <mergeCell ref="P36:U36"/>
    <mergeCell ref="AC31:AH32"/>
    <mergeCell ref="AC33:AH34"/>
    <mergeCell ref="AC29:AH30"/>
    <mergeCell ref="AB37:AC37"/>
    <mergeCell ref="AE37:AF37"/>
    <mergeCell ref="P37:Z37"/>
    <mergeCell ref="I23:R23"/>
    <mergeCell ref="I24:R24"/>
    <mergeCell ref="I25:R25"/>
    <mergeCell ref="I26:R26"/>
    <mergeCell ref="I27:R27"/>
    <mergeCell ref="I28:R28"/>
    <mergeCell ref="I29:R29"/>
    <mergeCell ref="B19:H19"/>
    <mergeCell ref="B17:H17"/>
    <mergeCell ref="I15:R15"/>
    <mergeCell ref="I16:R16"/>
    <mergeCell ref="I17:R17"/>
    <mergeCell ref="I18:R18"/>
    <mergeCell ref="I19:R19"/>
    <mergeCell ref="I20:R20"/>
    <mergeCell ref="G10:J10"/>
    <mergeCell ref="L10:O10"/>
    <mergeCell ref="Q10:T10"/>
    <mergeCell ref="I21:R21"/>
    <mergeCell ref="I22:R22"/>
    <mergeCell ref="I30:R30"/>
    <mergeCell ref="I31:R31"/>
    <mergeCell ref="I32:R32"/>
    <mergeCell ref="I33:R33"/>
    <mergeCell ref="I34:R34"/>
    <mergeCell ref="S30:AB30"/>
    <mergeCell ref="B32:H32"/>
    <mergeCell ref="B33:H33"/>
    <mergeCell ref="B30:H30"/>
    <mergeCell ref="B31:H31"/>
    <mergeCell ref="S31:AB31"/>
    <mergeCell ref="S32:AB32"/>
    <mergeCell ref="S33:AB33"/>
    <mergeCell ref="B28:H28"/>
    <mergeCell ref="B26:H26"/>
    <mergeCell ref="B27:H27"/>
    <mergeCell ref="B24:H24"/>
    <mergeCell ref="B25:H25"/>
    <mergeCell ref="S24:AB24"/>
    <mergeCell ref="S25:AB25"/>
    <mergeCell ref="S26:AB26"/>
    <mergeCell ref="S27:AB27"/>
    <mergeCell ref="B1:AH1"/>
    <mergeCell ref="B7:F8"/>
    <mergeCell ref="B2:F2"/>
    <mergeCell ref="B3:F3"/>
    <mergeCell ref="B4:F4"/>
    <mergeCell ref="Y5:AH5"/>
    <mergeCell ref="B5:F6"/>
    <mergeCell ref="P6:X6"/>
    <mergeCell ref="G5:O5"/>
    <mergeCell ref="P5:X5"/>
    <mergeCell ref="G8:I8"/>
    <mergeCell ref="K8:N8"/>
    <mergeCell ref="G7:N7"/>
    <mergeCell ref="O8:AH8"/>
    <mergeCell ref="O7:AH7"/>
    <mergeCell ref="Y6:AH6"/>
    <mergeCell ref="G6:O6"/>
    <mergeCell ref="AA2:AH2"/>
    <mergeCell ref="V2:Z2"/>
    <mergeCell ref="G2:U2"/>
    <mergeCell ref="AA3:AH3"/>
    <mergeCell ref="AA4:AH4"/>
    <mergeCell ref="G4:U4"/>
    <mergeCell ref="G3:U3"/>
    <mergeCell ref="AK15:CB16"/>
    <mergeCell ref="BO41:BT42"/>
    <mergeCell ref="AK6:BZ7"/>
    <mergeCell ref="U12:X12"/>
    <mergeCell ref="Z12:AC12"/>
    <mergeCell ref="AE12:AH12"/>
    <mergeCell ref="B11:F12"/>
    <mergeCell ref="G11:M11"/>
    <mergeCell ref="G12:M12"/>
    <mergeCell ref="N12:T12"/>
    <mergeCell ref="N11:T11"/>
    <mergeCell ref="U11:AH11"/>
    <mergeCell ref="B34:H34"/>
    <mergeCell ref="B35:AH35"/>
    <mergeCell ref="B13:AH13"/>
    <mergeCell ref="B9:F10"/>
    <mergeCell ref="B22:H22"/>
    <mergeCell ref="B23:H23"/>
    <mergeCell ref="B20:H20"/>
    <mergeCell ref="S20:AB20"/>
    <mergeCell ref="S21:AB21"/>
    <mergeCell ref="S22:AB22"/>
    <mergeCell ref="S23:AB23"/>
    <mergeCell ref="B21:H21"/>
  </mergeCells>
  <phoneticPr fontId="1"/>
  <conditionalFormatting sqref="AS42:BK44 AM45:AM48 AZ45:AZ48">
    <cfRule type="cellIs" dxfId="5" priority="1" operator="equal">
      <formula>0</formula>
    </cfRule>
  </conditionalFormatting>
  <conditionalFormatting sqref="AW45:AW48 BJ45:BK48">
    <cfRule type="containsText" dxfId="4" priority="2" operator="containsText" text="なし">
      <formula>NOT(ISERROR(SEARCH("なし",AW45)))</formula>
    </cfRule>
    <cfRule type="expression" dxfId="3" priority="3">
      <formula>"なし"</formula>
    </cfRule>
  </conditionalFormatting>
  <dataValidations count="7">
    <dataValidation type="list" allowBlank="1" showInputMessage="1" showErrorMessage="1" sqref="X38 AB37:AC37" xr:uid="{C97E1D8A-AA8C-41F4-A1EF-E3BDF992DB01}">
      <formula1>$CG$2:$CG$4</formula1>
    </dataValidation>
    <dataValidation type="list" allowBlank="1" showInputMessage="1" showErrorMessage="1" sqref="G2" xr:uid="{75379525-0557-4366-B4CF-0554724A7343}">
      <formula1>$CC$2:$CC$10</formula1>
    </dataValidation>
    <dataValidation type="list" allowBlank="1" showInputMessage="1" showErrorMessage="1" sqref="AC15:AI18" xr:uid="{615DE7F2-8D98-4D17-B954-875E700A933C}">
      <formula1>$CE$2:$CE$5</formula1>
    </dataValidation>
    <dataValidation type="list" allowBlank="1" showInputMessage="1" showErrorMessage="1" sqref="AI19:AI34" xr:uid="{6F9D8D59-3EA0-47FD-B5DE-059EBAF53640}">
      <formula1>$CF$5:$CF$8</formula1>
    </dataValidation>
    <dataValidation type="list" allowBlank="1" showInputMessage="1" showErrorMessage="1" sqref="AC19:AH34" xr:uid="{61CA4659-D426-49F1-ABBB-9CE12CC6C405}">
      <formula1>$CF$2:$CF$8</formula1>
    </dataValidation>
    <dataValidation errorStyle="warning" imeMode="halfAlpha" allowBlank="1" showInputMessage="1" showErrorMessage="1" errorTitle="エラー" error="半角で入力してください" sqref="G8:I8 K8:N8 G10:J10 L10:O10 Q10:X10 Z10:AC10 AE10:AH10 AE12:AH12 Z12:AC12 U12:X12" xr:uid="{318042B1-A0E5-42A0-B426-32CF15B1BDBB}"/>
    <dataValidation type="list" allowBlank="1" showInputMessage="1" showErrorMessage="1" sqref="AA2" xr:uid="{F6251E5B-A9A9-480F-9EA6-04C145E5727A}">
      <formula1>$CD$2:$CD$3</formula1>
    </dataValidation>
  </dataValidations>
  <printOptions horizontalCentered="1" verticalCentered="1"/>
  <pageMargins left="0.59055118110236227" right="0.59055118110236227" top="0.39370078740157483" bottom="0.39370078740157483" header="0.31496062992125984" footer="0.31496062992125984"/>
  <pageSetup paperSize="9" scale="99" orientation="portrait" r:id="rId1"/>
  <rowBreaks count="1" manualBreakCount="1">
    <brk id="40" min="1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31348-396C-443B-8030-4A7FB016B4D2}">
  <dimension ref="A1:AH22"/>
  <sheetViews>
    <sheetView workbookViewId="0">
      <selection activeCell="C32" sqref="C32"/>
    </sheetView>
  </sheetViews>
  <sheetFormatPr defaultColWidth="6.5" defaultRowHeight="13.5" x14ac:dyDescent="0.15"/>
  <sheetData>
    <row r="1" spans="1:34" x14ac:dyDescent="0.15">
      <c r="A1" t="s">
        <v>61</v>
      </c>
      <c r="B1" t="s">
        <v>24</v>
      </c>
      <c r="C1" t="s">
        <v>1</v>
      </c>
      <c r="D1" t="s">
        <v>62</v>
      </c>
      <c r="E1" t="s">
        <v>63</v>
      </c>
      <c r="F1" t="s">
        <v>64</v>
      </c>
      <c r="G1" t="s">
        <v>65</v>
      </c>
      <c r="H1" t="s">
        <v>19</v>
      </c>
      <c r="I1" t="s">
        <v>67</v>
      </c>
      <c r="J1" t="s">
        <v>66</v>
      </c>
      <c r="K1" t="s">
        <v>84</v>
      </c>
      <c r="L1" t="s">
        <v>85</v>
      </c>
      <c r="M1" t="s">
        <v>33</v>
      </c>
      <c r="N1" t="s">
        <v>34</v>
      </c>
      <c r="O1" t="s">
        <v>25</v>
      </c>
      <c r="P1" t="s">
        <v>68</v>
      </c>
      <c r="Q1" t="s">
        <v>26</v>
      </c>
      <c r="R1" t="s">
        <v>69</v>
      </c>
      <c r="S1" t="s">
        <v>27</v>
      </c>
      <c r="T1" t="s">
        <v>70</v>
      </c>
      <c r="U1" t="s">
        <v>28</v>
      </c>
      <c r="V1" t="s">
        <v>71</v>
      </c>
      <c r="W1" t="s">
        <v>29</v>
      </c>
      <c r="X1" t="s">
        <v>72</v>
      </c>
      <c r="Y1" t="s">
        <v>30</v>
      </c>
      <c r="Z1" t="s">
        <v>73</v>
      </c>
      <c r="AA1" t="s">
        <v>31</v>
      </c>
      <c r="AB1" t="s">
        <v>74</v>
      </c>
      <c r="AC1" t="s">
        <v>32</v>
      </c>
      <c r="AD1" t="s">
        <v>75</v>
      </c>
      <c r="AE1" t="s">
        <v>76</v>
      </c>
      <c r="AF1" t="s">
        <v>77</v>
      </c>
      <c r="AG1" t="s">
        <v>78</v>
      </c>
      <c r="AH1" t="s">
        <v>60</v>
      </c>
    </row>
    <row r="2" spans="1:34" x14ac:dyDescent="0.15">
      <c r="A2">
        <f>申込書!G2</f>
        <v>0</v>
      </c>
      <c r="B2">
        <f>申込書!AA2</f>
        <v>0</v>
      </c>
      <c r="C2">
        <f>申込書!G4</f>
        <v>0</v>
      </c>
      <c r="D2">
        <f>申込書!G3</f>
        <v>0</v>
      </c>
      <c r="E2">
        <f>申込書!AA4</f>
        <v>0</v>
      </c>
      <c r="F2" t="str">
        <f>申込書!AS42</f>
        <v xml:space="preserve"> </v>
      </c>
      <c r="G2" t="str">
        <f>申込書!G8&amp;"-"&amp;申込書!K8</f>
        <v>-</v>
      </c>
      <c r="H2" s="40">
        <f>申込書!O8</f>
        <v>0</v>
      </c>
      <c r="I2" t="str">
        <f>申込書!G10&amp;"-"&amp;申込書!L10&amp;"-"&amp;申込書!Q10</f>
        <v>--</v>
      </c>
      <c r="J2" t="str">
        <f>申込書!U10&amp;"-"&amp;申込書!Z10&amp;"-"&amp;申込書!AE10</f>
        <v>--</v>
      </c>
      <c r="K2" t="str">
        <f>申込書!G12&amp;" "&amp;申込書!N12</f>
        <v xml:space="preserve"> </v>
      </c>
      <c r="L2" t="str">
        <f>申込書!U12&amp;"-"&amp;申込書!Z12&amp;"-"&amp;申込書!AE12</f>
        <v>--</v>
      </c>
      <c r="M2" t="str">
        <f>申込書!AS43</f>
        <v xml:space="preserve"> </v>
      </c>
      <c r="N2" t="str">
        <f>申込書!AS44</f>
        <v xml:space="preserve"> </v>
      </c>
      <c r="O2" t="str">
        <f>申込書!AM45</f>
        <v xml:space="preserve"> </v>
      </c>
      <c r="P2">
        <f>申込書!AC19</f>
        <v>0</v>
      </c>
      <c r="Q2" t="str">
        <f>申込書!AZ45</f>
        <v xml:space="preserve"> </v>
      </c>
      <c r="R2">
        <f>申込書!AC21</f>
        <v>0</v>
      </c>
      <c r="S2" t="str">
        <f>申込書!AM46</f>
        <v xml:space="preserve"> </v>
      </c>
      <c r="T2">
        <f>申込書!AC23</f>
        <v>0</v>
      </c>
      <c r="U2" t="str">
        <f>申込書!AZ46</f>
        <v xml:space="preserve"> </v>
      </c>
      <c r="V2">
        <f>申込書!AC25</f>
        <v>0</v>
      </c>
      <c r="W2" t="str">
        <f>申込書!AM47</f>
        <v xml:space="preserve"> </v>
      </c>
      <c r="X2">
        <f>申込書!AC27</f>
        <v>0</v>
      </c>
      <c r="Y2" t="str">
        <f>申込書!AZ47</f>
        <v xml:space="preserve"> </v>
      </c>
      <c r="Z2">
        <f>申込書!AC29</f>
        <v>0</v>
      </c>
      <c r="AA2" t="str">
        <f>申込書!AM48</f>
        <v xml:space="preserve"> </v>
      </c>
      <c r="AB2">
        <f>申込書!AC31</f>
        <v>0</v>
      </c>
      <c r="AC2" t="str">
        <f>申込書!AZ48</f>
        <v xml:space="preserve"> </v>
      </c>
      <c r="AD2">
        <f>申込書!AC33</f>
        <v>0</v>
      </c>
      <c r="AE2">
        <f>申込書!I36</f>
        <v>0</v>
      </c>
      <c r="AF2">
        <f>申込書!V36</f>
        <v>0</v>
      </c>
      <c r="AG2">
        <f>申込書!P37</f>
        <v>0</v>
      </c>
      <c r="AH2" t="str">
        <f>申込書!AB37&amp;申込書!AD37&amp;申込書!AE37&amp;申込書!AG37</f>
        <v>型台</v>
      </c>
    </row>
    <row r="11" spans="1:34" x14ac:dyDescent="0.15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34" x14ac:dyDescent="0.15">
      <c r="A12" s="81"/>
      <c r="B12" s="237">
        <f>申込書!AL39</f>
        <v>0</v>
      </c>
      <c r="C12" s="237"/>
      <c r="D12" s="237"/>
      <c r="E12" s="238">
        <f>申込書!AO39</f>
        <v>0</v>
      </c>
      <c r="F12" s="238"/>
      <c r="G12" s="238"/>
      <c r="H12" s="238"/>
      <c r="I12" s="238"/>
      <c r="J12" s="238"/>
      <c r="K12" s="238"/>
      <c r="L12" s="238"/>
      <c r="M12" s="238"/>
      <c r="N12" s="238"/>
      <c r="O12" s="238"/>
      <c r="P12" s="238"/>
      <c r="Q12" s="238"/>
      <c r="R12" s="238"/>
      <c r="S12" s="238"/>
      <c r="T12" s="238"/>
      <c r="U12" s="238"/>
      <c r="V12" s="238"/>
      <c r="W12" s="238"/>
      <c r="X12" s="238"/>
      <c r="Y12" s="238"/>
      <c r="Z12" s="238"/>
      <c r="AA12" s="238"/>
      <c r="AB12" s="81"/>
    </row>
    <row r="13" spans="1:34" x14ac:dyDescent="0.15">
      <c r="A13" s="81"/>
      <c r="B13" s="237"/>
      <c r="C13" s="237"/>
      <c r="D13" s="237"/>
      <c r="E13" s="239">
        <f>申込書!AO40</f>
        <v>0</v>
      </c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239"/>
      <c r="Z13" s="239"/>
      <c r="AA13" s="239"/>
      <c r="AB13" s="81"/>
    </row>
    <row r="14" spans="1:34" x14ac:dyDescent="0.15">
      <c r="A14" s="81"/>
      <c r="B14" s="240" t="s">
        <v>53</v>
      </c>
      <c r="C14" s="240"/>
      <c r="D14" s="240"/>
      <c r="E14" s="240"/>
      <c r="F14" s="240"/>
      <c r="G14" s="240"/>
      <c r="H14" s="240"/>
      <c r="I14" s="241" t="str">
        <f>申込書!AS41</f>
        <v>--/--</v>
      </c>
      <c r="J14" s="241"/>
      <c r="K14" s="241"/>
      <c r="L14" s="241"/>
      <c r="M14" s="241"/>
      <c r="N14" s="241"/>
      <c r="O14" s="241"/>
      <c r="P14" s="241"/>
      <c r="Q14" s="241"/>
      <c r="R14" s="241"/>
      <c r="S14" s="241"/>
      <c r="T14" s="241"/>
      <c r="U14" s="241"/>
      <c r="V14" s="241"/>
      <c r="W14" s="241"/>
      <c r="X14" s="241"/>
      <c r="Y14" s="241"/>
      <c r="Z14" s="241"/>
      <c r="AA14" s="241"/>
      <c r="AB14" s="81"/>
    </row>
    <row r="15" spans="1:34" x14ac:dyDescent="0.15">
      <c r="A15" s="81"/>
      <c r="B15" s="234" t="s">
        <v>54</v>
      </c>
      <c r="C15" s="234"/>
      <c r="D15" s="234"/>
      <c r="E15" s="234"/>
      <c r="F15" s="234"/>
      <c r="G15" s="234"/>
      <c r="H15" s="234"/>
      <c r="I15" s="236" t="str">
        <f>申込書!AS42</f>
        <v xml:space="preserve"> </v>
      </c>
      <c r="J15" s="236"/>
      <c r="K15" s="236"/>
      <c r="L15" s="236"/>
      <c r="M15" s="236"/>
      <c r="N15" s="236"/>
      <c r="O15" s="236"/>
      <c r="P15" s="236"/>
      <c r="Q15" s="236"/>
      <c r="R15" s="236"/>
      <c r="S15" s="236"/>
      <c r="T15" s="236"/>
      <c r="U15" s="236"/>
      <c r="V15" s="236"/>
      <c r="W15" s="236"/>
      <c r="X15" s="236"/>
      <c r="Y15" s="236"/>
      <c r="Z15" s="236"/>
      <c r="AA15" s="236"/>
      <c r="AB15" s="81"/>
    </row>
    <row r="16" spans="1:34" x14ac:dyDescent="0.15">
      <c r="A16" s="81"/>
      <c r="B16" s="234" t="s">
        <v>55</v>
      </c>
      <c r="C16" s="234"/>
      <c r="D16" s="234"/>
      <c r="E16" s="234"/>
      <c r="F16" s="234"/>
      <c r="G16" s="234"/>
      <c r="H16" s="234"/>
      <c r="I16" s="236" t="str">
        <f>申込書!AS43</f>
        <v xml:space="preserve"> </v>
      </c>
      <c r="J16" s="236"/>
      <c r="K16" s="236"/>
      <c r="L16" s="236"/>
      <c r="M16" s="236"/>
      <c r="N16" s="236"/>
      <c r="O16" s="236"/>
      <c r="P16" s="236"/>
      <c r="Q16" s="236"/>
      <c r="R16" s="236"/>
      <c r="S16" s="236"/>
      <c r="T16" s="236"/>
      <c r="U16" s="236"/>
      <c r="V16" s="236"/>
      <c r="W16" s="236"/>
      <c r="X16" s="236"/>
      <c r="Y16" s="236"/>
      <c r="Z16" s="236"/>
      <c r="AA16" s="236"/>
      <c r="AB16" s="81"/>
    </row>
    <row r="17" spans="1:28" x14ac:dyDescent="0.15">
      <c r="A17" s="81"/>
      <c r="B17" s="234" t="s">
        <v>56</v>
      </c>
      <c r="C17" s="234"/>
      <c r="D17" s="234"/>
      <c r="E17" s="234"/>
      <c r="F17" s="234"/>
      <c r="G17" s="234"/>
      <c r="H17" s="234"/>
      <c r="I17" s="236" t="str">
        <f>申込書!AS44</f>
        <v xml:space="preserve"> </v>
      </c>
      <c r="J17" s="236"/>
      <c r="K17" s="236"/>
      <c r="L17" s="236"/>
      <c r="M17" s="236"/>
      <c r="N17" s="236"/>
      <c r="O17" s="236"/>
      <c r="P17" s="236"/>
      <c r="Q17" s="236"/>
      <c r="R17" s="236"/>
      <c r="S17" s="236"/>
      <c r="T17" s="236"/>
      <c r="U17" s="236"/>
      <c r="V17" s="236"/>
      <c r="W17" s="236"/>
      <c r="X17" s="236"/>
      <c r="Y17" s="236"/>
      <c r="Z17" s="236"/>
      <c r="AA17" s="236"/>
      <c r="AB17" s="81"/>
    </row>
    <row r="18" spans="1:28" x14ac:dyDescent="0.15">
      <c r="A18" s="81"/>
      <c r="B18" s="79"/>
      <c r="C18" s="234" t="str">
        <f>申込書!AM45</f>
        <v xml:space="preserve"> </v>
      </c>
      <c r="D18" s="234"/>
      <c r="E18" s="234"/>
      <c r="F18" s="234"/>
      <c r="G18" s="234"/>
      <c r="H18" s="234"/>
      <c r="I18" s="234"/>
      <c r="J18" s="234"/>
      <c r="K18" s="234"/>
      <c r="L18" s="234"/>
      <c r="M18" s="235" t="str">
        <f>申込書!AW45</f>
        <v/>
      </c>
      <c r="N18" s="235"/>
      <c r="O18" s="80"/>
      <c r="P18" s="234" t="str">
        <f>申込書!AZ45</f>
        <v xml:space="preserve"> </v>
      </c>
      <c r="Q18" s="234"/>
      <c r="R18" s="234"/>
      <c r="S18" s="234"/>
      <c r="T18" s="234"/>
      <c r="U18" s="234"/>
      <c r="V18" s="234"/>
      <c r="W18" s="234"/>
      <c r="X18" s="234"/>
      <c r="Y18" s="234"/>
      <c r="Z18" s="235" t="str">
        <f>申込書!BJ45</f>
        <v/>
      </c>
      <c r="AA18" s="235"/>
      <c r="AB18" s="81"/>
    </row>
    <row r="19" spans="1:28" x14ac:dyDescent="0.15">
      <c r="A19" s="81"/>
      <c r="B19" s="79"/>
      <c r="C19" s="234" t="str">
        <f>申込書!AM46</f>
        <v xml:space="preserve"> </v>
      </c>
      <c r="D19" s="234"/>
      <c r="E19" s="234"/>
      <c r="F19" s="234"/>
      <c r="G19" s="234"/>
      <c r="H19" s="234"/>
      <c r="I19" s="234"/>
      <c r="J19" s="234"/>
      <c r="K19" s="234"/>
      <c r="L19" s="234"/>
      <c r="M19" s="235" t="str">
        <f>申込書!AW46</f>
        <v/>
      </c>
      <c r="N19" s="235"/>
      <c r="O19" s="80"/>
      <c r="P19" s="234" t="str">
        <f>申込書!AZ46</f>
        <v xml:space="preserve"> </v>
      </c>
      <c r="Q19" s="234"/>
      <c r="R19" s="234"/>
      <c r="S19" s="234"/>
      <c r="T19" s="234"/>
      <c r="U19" s="234"/>
      <c r="V19" s="234"/>
      <c r="W19" s="234"/>
      <c r="X19" s="234"/>
      <c r="Y19" s="234"/>
      <c r="Z19" s="235" t="str">
        <f>申込書!BJ46</f>
        <v/>
      </c>
      <c r="AA19" s="235"/>
      <c r="AB19" s="81"/>
    </row>
    <row r="20" spans="1:28" x14ac:dyDescent="0.15">
      <c r="A20" s="81"/>
      <c r="B20" s="79"/>
      <c r="C20" s="234" t="str">
        <f>申込書!AM47</f>
        <v xml:space="preserve"> </v>
      </c>
      <c r="D20" s="234"/>
      <c r="E20" s="234"/>
      <c r="F20" s="234"/>
      <c r="G20" s="234"/>
      <c r="H20" s="234"/>
      <c r="I20" s="234"/>
      <c r="J20" s="234"/>
      <c r="K20" s="234"/>
      <c r="L20" s="234"/>
      <c r="M20" s="235" t="str">
        <f>申込書!AW47</f>
        <v/>
      </c>
      <c r="N20" s="235"/>
      <c r="O20" s="80"/>
      <c r="P20" s="234" t="str">
        <f>申込書!AZ47</f>
        <v xml:space="preserve"> </v>
      </c>
      <c r="Q20" s="234"/>
      <c r="R20" s="234"/>
      <c r="S20" s="234"/>
      <c r="T20" s="234"/>
      <c r="U20" s="234"/>
      <c r="V20" s="234"/>
      <c r="W20" s="234"/>
      <c r="X20" s="234"/>
      <c r="Y20" s="234"/>
      <c r="Z20" s="235" t="str">
        <f>申込書!BJ47</f>
        <v/>
      </c>
      <c r="AA20" s="235"/>
      <c r="AB20" s="81"/>
    </row>
    <row r="21" spans="1:28" x14ac:dyDescent="0.15">
      <c r="A21" s="81"/>
      <c r="B21" s="79"/>
      <c r="C21" s="234" t="str">
        <f>申込書!AM48</f>
        <v xml:space="preserve"> </v>
      </c>
      <c r="D21" s="234"/>
      <c r="E21" s="234"/>
      <c r="F21" s="234"/>
      <c r="G21" s="234"/>
      <c r="H21" s="234"/>
      <c r="I21" s="234"/>
      <c r="J21" s="234"/>
      <c r="K21" s="234"/>
      <c r="L21" s="234"/>
      <c r="M21" s="235" t="str">
        <f>申込書!AW48</f>
        <v/>
      </c>
      <c r="N21" s="235"/>
      <c r="O21" s="80"/>
      <c r="P21" s="234" t="str">
        <f>申込書!AZ48</f>
        <v xml:space="preserve"> </v>
      </c>
      <c r="Q21" s="234"/>
      <c r="R21" s="234"/>
      <c r="S21" s="234"/>
      <c r="T21" s="234"/>
      <c r="U21" s="234"/>
      <c r="V21" s="234"/>
      <c r="W21" s="234"/>
      <c r="X21" s="234"/>
      <c r="Y21" s="234"/>
      <c r="Z21" s="235" t="str">
        <f>申込書!BJ48</f>
        <v/>
      </c>
      <c r="AA21" s="235"/>
      <c r="AB21" s="81"/>
    </row>
    <row r="22" spans="1:28" x14ac:dyDescent="0.15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</row>
  </sheetData>
  <sheetProtection password="E9DA" sheet="1" objects="1" scenarios="1"/>
  <mergeCells count="27">
    <mergeCell ref="B15:H15"/>
    <mergeCell ref="I15:AA15"/>
    <mergeCell ref="B12:D13"/>
    <mergeCell ref="E12:AA12"/>
    <mergeCell ref="E13:AA13"/>
    <mergeCell ref="B14:H14"/>
    <mergeCell ref="I14:AA14"/>
    <mergeCell ref="B16:H16"/>
    <mergeCell ref="I16:AA16"/>
    <mergeCell ref="B17:H17"/>
    <mergeCell ref="I17:AA17"/>
    <mergeCell ref="C18:L18"/>
    <mergeCell ref="M18:N18"/>
    <mergeCell ref="P18:Y18"/>
    <mergeCell ref="Z18:AA18"/>
    <mergeCell ref="C21:L21"/>
    <mergeCell ref="M21:N21"/>
    <mergeCell ref="P21:Y21"/>
    <mergeCell ref="Z21:AA21"/>
    <mergeCell ref="C19:L19"/>
    <mergeCell ref="M19:N19"/>
    <mergeCell ref="P19:Y19"/>
    <mergeCell ref="Z19:AA19"/>
    <mergeCell ref="C20:L20"/>
    <mergeCell ref="M20:N20"/>
    <mergeCell ref="P20:Y20"/>
    <mergeCell ref="Z20:AA20"/>
  </mergeCells>
  <phoneticPr fontId="1"/>
  <conditionalFormatting sqref="I15:AA17 C18:C21 P18:P21">
    <cfRule type="cellIs" dxfId="2" priority="1" operator="equal">
      <formula>0</formula>
    </cfRule>
  </conditionalFormatting>
  <conditionalFormatting sqref="M18:M21 Z18:AA21">
    <cfRule type="containsText" dxfId="1" priority="2" operator="containsText" text="なし">
      <formula>NOT(ISERROR(SEARCH("なし",M18)))</formula>
    </cfRule>
    <cfRule type="expression" dxfId="0" priority="3">
      <formula>"なし"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一覧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2024-02-11T03:56:54Z</dcterms:modified>
</cp:coreProperties>
</file>