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0" windowWidth="20730" windowHeight="11205"/>
  </bookViews>
  <sheets>
    <sheet name="Sheet1" sheetId="1" r:id="rId1"/>
    <sheet name="Sheet2" sheetId="2" r:id="rId2"/>
    <sheet name="Sheet3" sheetId="3" r:id="rId3"/>
  </sheets>
  <calcPr calcId="145621"/>
</workbook>
</file>

<file path=xl/calcChain.xml><?xml version="1.0" encoding="utf-8"?>
<calcChain xmlns="http://schemas.openxmlformats.org/spreadsheetml/2006/main">
  <c r="D21" i="1" l="1"/>
  <c r="F21" i="1"/>
  <c r="E36" i="1"/>
  <c r="G36" i="1" s="1"/>
  <c r="C36" i="1"/>
  <c r="G35" i="1"/>
  <c r="G34" i="1"/>
  <c r="H21" i="1"/>
  <c r="C21" i="1"/>
  <c r="C29" i="1" l="1"/>
</calcChain>
</file>

<file path=xl/sharedStrings.xml><?xml version="1.0" encoding="utf-8"?>
<sst xmlns="http://schemas.openxmlformats.org/spreadsheetml/2006/main" count="43" uniqueCount="38">
  <si>
    <t>財務諸表に対する注記</t>
    <rPh sb="0" eb="2">
      <t>ザイム</t>
    </rPh>
    <rPh sb="2" eb="4">
      <t>ショヒョウ</t>
    </rPh>
    <rPh sb="5" eb="6">
      <t>タイ</t>
    </rPh>
    <rPh sb="8" eb="10">
      <t>チュウキ</t>
    </rPh>
    <phoneticPr fontId="1"/>
  </si>
  <si>
    <t>　　1　重要な会計方針</t>
    <rPh sb="4" eb="6">
      <t>ジュウヨウ</t>
    </rPh>
    <rPh sb="7" eb="9">
      <t>カイケイ</t>
    </rPh>
    <rPh sb="9" eb="11">
      <t>ホウシン</t>
    </rPh>
    <phoneticPr fontId="1"/>
  </si>
  <si>
    <t>　　　（1）固定資産の減価償却の方法</t>
    <rPh sb="6" eb="8">
      <t>コテイ</t>
    </rPh>
    <rPh sb="8" eb="10">
      <t>シサン</t>
    </rPh>
    <rPh sb="11" eb="13">
      <t>ゲンカ</t>
    </rPh>
    <rPh sb="13" eb="15">
      <t>ショウキャク</t>
    </rPh>
    <rPh sb="16" eb="18">
      <t>ホウホウ</t>
    </rPh>
    <phoneticPr fontId="1"/>
  </si>
  <si>
    <t>　　　　　建物及び会計ソフトは定額法、器具備品は定率法による減価償却を実施している。</t>
    <rPh sb="5" eb="7">
      <t>タテモノ</t>
    </rPh>
    <rPh sb="7" eb="8">
      <t>オヨ</t>
    </rPh>
    <rPh sb="9" eb="11">
      <t>カイケイ</t>
    </rPh>
    <rPh sb="15" eb="17">
      <t>テイガク</t>
    </rPh>
    <rPh sb="17" eb="18">
      <t>ホウ</t>
    </rPh>
    <rPh sb="19" eb="21">
      <t>キグ</t>
    </rPh>
    <rPh sb="21" eb="23">
      <t>ビヒン</t>
    </rPh>
    <rPh sb="24" eb="26">
      <t>テイリツ</t>
    </rPh>
    <rPh sb="26" eb="27">
      <t>ホウ</t>
    </rPh>
    <rPh sb="30" eb="32">
      <t>ゲンカ</t>
    </rPh>
    <rPh sb="32" eb="34">
      <t>ショウキャク</t>
    </rPh>
    <rPh sb="35" eb="37">
      <t>ジッシ</t>
    </rPh>
    <phoneticPr fontId="1"/>
  </si>
  <si>
    <t>　　　(2)引当金の計上基準</t>
    <rPh sb="6" eb="8">
      <t>ヒキアテ</t>
    </rPh>
    <rPh sb="8" eb="9">
      <t>キン</t>
    </rPh>
    <rPh sb="10" eb="12">
      <t>ケイジョウ</t>
    </rPh>
    <rPh sb="12" eb="14">
      <t>キジュン</t>
    </rPh>
    <phoneticPr fontId="1"/>
  </si>
  <si>
    <t>　　　（3）消費税の会計処理</t>
    <rPh sb="6" eb="9">
      <t>ショウヒゼイ</t>
    </rPh>
    <rPh sb="10" eb="12">
      <t>カイケイ</t>
    </rPh>
    <rPh sb="12" eb="14">
      <t>ショリ</t>
    </rPh>
    <phoneticPr fontId="1"/>
  </si>
  <si>
    <t>　　　　　消費税は内税方式を採用している。</t>
    <rPh sb="5" eb="8">
      <t>ショウヒゼイ</t>
    </rPh>
    <rPh sb="9" eb="11">
      <t>ウチゼイ</t>
    </rPh>
    <rPh sb="11" eb="13">
      <t>ホウシキ</t>
    </rPh>
    <rPh sb="14" eb="16">
      <t>サイヨウ</t>
    </rPh>
    <phoneticPr fontId="1"/>
  </si>
  <si>
    <t>　　2　特定資産の増減額及び残高は次のとおりである。</t>
    <rPh sb="4" eb="6">
      <t>トクテイ</t>
    </rPh>
    <rPh sb="6" eb="8">
      <t>シサン</t>
    </rPh>
    <rPh sb="9" eb="11">
      <t>ゾウゲン</t>
    </rPh>
    <rPh sb="11" eb="12">
      <t>ガク</t>
    </rPh>
    <rPh sb="12" eb="13">
      <t>オヨ</t>
    </rPh>
    <rPh sb="14" eb="16">
      <t>ザンダカ</t>
    </rPh>
    <rPh sb="17" eb="18">
      <t>ツギ</t>
    </rPh>
    <phoneticPr fontId="1"/>
  </si>
  <si>
    <t>(単位:；円）</t>
    <rPh sb="1" eb="3">
      <t>タンイ</t>
    </rPh>
    <rPh sb="5" eb="6">
      <t>エン</t>
    </rPh>
    <phoneticPr fontId="1"/>
  </si>
  <si>
    <t>退職給与引当預金</t>
    <rPh sb="0" eb="2">
      <t>タイショク</t>
    </rPh>
    <rPh sb="2" eb="4">
      <t>キュウヨ</t>
    </rPh>
    <rPh sb="4" eb="6">
      <t>ヒキアテ</t>
    </rPh>
    <rPh sb="6" eb="8">
      <t>ヨキン</t>
    </rPh>
    <phoneticPr fontId="1"/>
  </si>
  <si>
    <t>会館建替積立預金</t>
    <rPh sb="0" eb="2">
      <t>カイカン</t>
    </rPh>
    <rPh sb="2" eb="4">
      <t>タテカ</t>
    </rPh>
    <rPh sb="4" eb="6">
      <t>ツミタテ</t>
    </rPh>
    <rPh sb="6" eb="8">
      <t>ヨキン</t>
    </rPh>
    <phoneticPr fontId="1"/>
  </si>
  <si>
    <t>生涯教育金</t>
    <rPh sb="0" eb="2">
      <t>ショウガイ</t>
    </rPh>
    <rPh sb="2" eb="4">
      <t>キョウイク</t>
    </rPh>
    <rPh sb="4" eb="5">
      <t>キン</t>
    </rPh>
    <phoneticPr fontId="1"/>
  </si>
  <si>
    <t>合計</t>
    <rPh sb="0" eb="2">
      <t>ゴウケイ</t>
    </rPh>
    <phoneticPr fontId="1"/>
  </si>
  <si>
    <t>うち一般正味財産からの充当額</t>
    <rPh sb="2" eb="4">
      <t>イッパン</t>
    </rPh>
    <rPh sb="4" eb="6">
      <t>ショウミ</t>
    </rPh>
    <rPh sb="6" eb="8">
      <t>ザイサン</t>
    </rPh>
    <rPh sb="11" eb="13">
      <t>ジュウトウ</t>
    </rPh>
    <rPh sb="13" eb="14">
      <t>ガク</t>
    </rPh>
    <phoneticPr fontId="1"/>
  </si>
  <si>
    <t>うち負債に対応する額</t>
    <rPh sb="2" eb="4">
      <t>フサイ</t>
    </rPh>
    <rPh sb="5" eb="7">
      <t>タイオウ</t>
    </rPh>
    <rPh sb="9" eb="10">
      <t>ガク</t>
    </rPh>
    <phoneticPr fontId="1"/>
  </si>
  <si>
    <t>会館建替積立預金</t>
    <rPh sb="0" eb="2">
      <t>カイカン</t>
    </rPh>
    <rPh sb="2" eb="3">
      <t>ダテ</t>
    </rPh>
    <rPh sb="3" eb="4">
      <t>タイ</t>
    </rPh>
    <rPh sb="4" eb="6">
      <t>ツミタテ</t>
    </rPh>
    <rPh sb="6" eb="8">
      <t>ヨキン</t>
    </rPh>
    <phoneticPr fontId="1"/>
  </si>
  <si>
    <t>４５周年記念事業積立預金</t>
    <rPh sb="2" eb="4">
      <t>シュウネン</t>
    </rPh>
    <rPh sb="4" eb="6">
      <t>キネン</t>
    </rPh>
    <rPh sb="6" eb="8">
      <t>ジギョウ</t>
    </rPh>
    <rPh sb="8" eb="10">
      <t>ツミタテ</t>
    </rPh>
    <rPh sb="10" eb="12">
      <t>ヨキン</t>
    </rPh>
    <phoneticPr fontId="1"/>
  </si>
  <si>
    <t>合計</t>
    <rPh sb="0" eb="2">
      <t>ゴウケイ</t>
    </rPh>
    <phoneticPr fontId="1"/>
  </si>
  <si>
    <t>　　　　科　　　目</t>
    <rPh sb="4" eb="5">
      <t>カ</t>
    </rPh>
    <rPh sb="8" eb="9">
      <t>モク</t>
    </rPh>
    <phoneticPr fontId="1"/>
  </si>
  <si>
    <t>　前期末残高</t>
    <rPh sb="1" eb="4">
      <t>ゼンキマツ</t>
    </rPh>
    <rPh sb="4" eb="6">
      <t>ザンダカ</t>
    </rPh>
    <phoneticPr fontId="1"/>
  </si>
  <si>
    <t>　当期増加額</t>
    <rPh sb="1" eb="3">
      <t>トウキ</t>
    </rPh>
    <rPh sb="3" eb="5">
      <t>ゾウカ</t>
    </rPh>
    <rPh sb="5" eb="6">
      <t>ガク</t>
    </rPh>
    <phoneticPr fontId="1"/>
  </si>
  <si>
    <t>　当期減少額</t>
    <rPh sb="1" eb="3">
      <t>トウキ</t>
    </rPh>
    <rPh sb="3" eb="5">
      <t>ゲンショウ</t>
    </rPh>
    <rPh sb="5" eb="6">
      <t>ガク</t>
    </rPh>
    <phoneticPr fontId="1"/>
  </si>
  <si>
    <t>　当期末残高</t>
    <rPh sb="1" eb="3">
      <t>トウキ</t>
    </rPh>
    <rPh sb="3" eb="4">
      <t>マツ</t>
    </rPh>
    <rPh sb="4" eb="5">
      <t>ザン</t>
    </rPh>
    <rPh sb="5" eb="6">
      <t>ダカ</t>
    </rPh>
    <phoneticPr fontId="1"/>
  </si>
  <si>
    <t>　当期末残高</t>
    <rPh sb="1" eb="3">
      <t>トウキ</t>
    </rPh>
    <rPh sb="3" eb="4">
      <t>マツ</t>
    </rPh>
    <rPh sb="4" eb="6">
      <t>ザンダカ</t>
    </rPh>
    <phoneticPr fontId="1"/>
  </si>
  <si>
    <t>うち指定正味財産からの充当額</t>
    <rPh sb="2" eb="4">
      <t>シテイ</t>
    </rPh>
    <rPh sb="4" eb="6">
      <t>ショウミ</t>
    </rPh>
    <rPh sb="6" eb="8">
      <t>ザイサン</t>
    </rPh>
    <rPh sb="11" eb="13">
      <t>ジュウトウ</t>
    </rPh>
    <rPh sb="13" eb="14">
      <t>ガク</t>
    </rPh>
    <phoneticPr fontId="1"/>
  </si>
  <si>
    <t>科目</t>
    <rPh sb="0" eb="2">
      <t>カモク</t>
    </rPh>
    <phoneticPr fontId="1"/>
  </si>
  <si>
    <t>建物</t>
    <rPh sb="0" eb="2">
      <t>タテモノ</t>
    </rPh>
    <phoneticPr fontId="1"/>
  </si>
  <si>
    <t>器具備品</t>
    <rPh sb="0" eb="2">
      <t>キグ</t>
    </rPh>
    <rPh sb="2" eb="4">
      <t>ビヒン</t>
    </rPh>
    <phoneticPr fontId="1"/>
  </si>
  <si>
    <t>合　計</t>
    <rPh sb="0" eb="1">
      <t>ア</t>
    </rPh>
    <rPh sb="2" eb="3">
      <t>ケイ</t>
    </rPh>
    <phoneticPr fontId="1"/>
  </si>
  <si>
    <t>取得価額</t>
    <rPh sb="0" eb="2">
      <t>シュトク</t>
    </rPh>
    <rPh sb="2" eb="4">
      <t>カガク</t>
    </rPh>
    <phoneticPr fontId="1"/>
  </si>
  <si>
    <t>減価償却累計額</t>
    <rPh sb="0" eb="2">
      <t>ゲンカ</t>
    </rPh>
    <rPh sb="2" eb="4">
      <t>ショウキャク</t>
    </rPh>
    <rPh sb="4" eb="7">
      <t>ルイケイガク</t>
    </rPh>
    <phoneticPr fontId="1"/>
  </si>
  <si>
    <t>当期末残高</t>
    <rPh sb="0" eb="2">
      <t>トウキ</t>
    </rPh>
    <rPh sb="2" eb="3">
      <t>マツ</t>
    </rPh>
    <rPh sb="3" eb="5">
      <t>ザンダカ</t>
    </rPh>
    <phoneticPr fontId="1"/>
  </si>
  <si>
    <t>(２)引当金等の計上基準</t>
    <rPh sb="3" eb="5">
      <t>ヒキアテ</t>
    </rPh>
    <rPh sb="5" eb="6">
      <t>キン</t>
    </rPh>
    <rPh sb="6" eb="7">
      <t>トウ</t>
    </rPh>
    <rPh sb="8" eb="10">
      <t>ケイジョウ</t>
    </rPh>
    <rPh sb="10" eb="12">
      <t>キジュン</t>
    </rPh>
    <phoneticPr fontId="1"/>
  </si>
  <si>
    <t>　　　　　ウ４５周年記念事業に要する費用を特定費用準備資金として計上している。</t>
    <rPh sb="8" eb="10">
      <t>シュウネン</t>
    </rPh>
    <rPh sb="10" eb="12">
      <t>キネン</t>
    </rPh>
    <rPh sb="12" eb="14">
      <t>ジギョウ</t>
    </rPh>
    <rPh sb="15" eb="16">
      <t>ヨウ</t>
    </rPh>
    <rPh sb="18" eb="20">
      <t>ヒヨウ</t>
    </rPh>
    <rPh sb="21" eb="23">
      <t>トクテイ</t>
    </rPh>
    <rPh sb="23" eb="25">
      <t>ヒヨウ</t>
    </rPh>
    <rPh sb="25" eb="27">
      <t>ジュンビ</t>
    </rPh>
    <rPh sb="27" eb="29">
      <t>シキン</t>
    </rPh>
    <rPh sb="32" eb="34">
      <t>ケイジョウ</t>
    </rPh>
    <phoneticPr fontId="1"/>
  </si>
  <si>
    <t>　　　　　イ職員賞与の１２月から３月までの金額を賞与引当金として計上している。</t>
    <rPh sb="6" eb="8">
      <t>ショクイン</t>
    </rPh>
    <rPh sb="8" eb="10">
      <t>ショウヨ</t>
    </rPh>
    <rPh sb="13" eb="14">
      <t>ガツ</t>
    </rPh>
    <rPh sb="17" eb="18">
      <t>ガツ</t>
    </rPh>
    <rPh sb="21" eb="23">
      <t>キンガク</t>
    </rPh>
    <rPh sb="24" eb="26">
      <t>ショウヨ</t>
    </rPh>
    <rPh sb="26" eb="28">
      <t>ヒキアテ</t>
    </rPh>
    <rPh sb="28" eb="29">
      <t>キン</t>
    </rPh>
    <rPh sb="32" eb="34">
      <t>ケイジョウ</t>
    </rPh>
    <phoneticPr fontId="1"/>
  </si>
  <si>
    <t>　　　　　ア退職給与引当預金増加額に相当する金額を貸借給与引当金として計上している</t>
    <rPh sb="6" eb="8">
      <t>タイショク</t>
    </rPh>
    <rPh sb="8" eb="10">
      <t>キュウヨ</t>
    </rPh>
    <rPh sb="10" eb="12">
      <t>ヒキアテ</t>
    </rPh>
    <rPh sb="12" eb="14">
      <t>ヨキン</t>
    </rPh>
    <rPh sb="14" eb="16">
      <t>ゾウカ</t>
    </rPh>
    <rPh sb="16" eb="17">
      <t>ガク</t>
    </rPh>
    <rPh sb="18" eb="20">
      <t>ソウトウ</t>
    </rPh>
    <rPh sb="22" eb="24">
      <t>キンガク</t>
    </rPh>
    <rPh sb="25" eb="27">
      <t>タイシャク</t>
    </rPh>
    <rPh sb="27" eb="29">
      <t>キュウヨ</t>
    </rPh>
    <rPh sb="29" eb="31">
      <t>ヒキアテ</t>
    </rPh>
    <rPh sb="31" eb="32">
      <t>キン</t>
    </rPh>
    <rPh sb="35" eb="37">
      <t>ケイジョウ</t>
    </rPh>
    <phoneticPr fontId="1"/>
  </si>
  <si>
    <t>　　3　特定資産の財源等の内訳は、次のとおりである。</t>
    <phoneticPr fontId="1"/>
  </si>
  <si>
    <t>　　４　固定資産の取得価額、減価償却額及び当期末残高は、次のとおりである。</t>
    <rPh sb="4" eb="6">
      <t>コテイ</t>
    </rPh>
    <rPh sb="6" eb="8">
      <t>シサン</t>
    </rPh>
    <rPh sb="9" eb="11">
      <t>シュトク</t>
    </rPh>
    <rPh sb="11" eb="13">
      <t>カガク</t>
    </rPh>
    <rPh sb="14" eb="16">
      <t>ゲンカ</t>
    </rPh>
    <rPh sb="16" eb="18">
      <t>ショウキャク</t>
    </rPh>
    <rPh sb="18" eb="19">
      <t>ガク</t>
    </rPh>
    <rPh sb="19" eb="20">
      <t>オヨ</t>
    </rPh>
    <rPh sb="21" eb="23">
      <t>トウキ</t>
    </rPh>
    <rPh sb="23" eb="24">
      <t>スエ</t>
    </rPh>
    <rPh sb="24" eb="26">
      <t>ザンダカ</t>
    </rPh>
    <rPh sb="28" eb="29">
      <t>ツギ</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</si>
</sst>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6"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b/>
      <u/>
      <sz val="14"/>
      <color theme="1"/>
      <name val="ＭＳ Ｐゴシック"/>
      <family val="3"/>
      <charset val="128"/>
      <scheme val="minor"/>
    </font>
    <font>
      <sz val="12"/>
      <color theme="1"/>
      <name val="ＭＳ Ｐゴシック"/>
      <family val="2"/>
      <charset val="128"/>
      <scheme val="minor"/>
    </font>
    <font>
      <sz val="11"/>
      <color theme="1"/>
      <name val="ＭＳ Ｐゴシック"/>
      <family val="2"/>
      <charset val="128"/>
      <scheme val="minor"/>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18">
    <xf numFmtId="0" fontId="0" fillId="0" borderId="0" xfId="0">
      <alignment vertical="center"/>
    </xf>
    <xf numFmtId="0" fontId="0" fillId="0" borderId="1" xfId="0" applyBorder="1">
      <alignment vertical="center"/>
    </xf>
    <xf numFmtId="0" fontId="0" fillId="0" borderId="1" xfId="0" applyBorder="1" applyAlignment="1">
      <alignment vertical="center" wrapText="1"/>
    </xf>
    <xf numFmtId="0" fontId="2" fillId="0" borderId="0" xfId="0" applyFont="1">
      <alignment vertical="center"/>
    </xf>
    <xf numFmtId="0" fontId="4" fillId="0" borderId="0" xfId="0" applyFont="1">
      <alignment vertical="center"/>
    </xf>
    <xf numFmtId="0" fontId="4" fillId="0" borderId="0" xfId="0" applyFont="1" applyBorder="1">
      <alignment vertical="center"/>
    </xf>
    <xf numFmtId="0" fontId="0" fillId="0" borderId="1" xfId="0" applyBorder="1" applyAlignment="1">
      <alignment vertical="center" shrinkToFit="1"/>
    </xf>
    <xf numFmtId="176" fontId="0" fillId="0" borderId="1" xfId="0" applyNumberFormat="1" applyBorder="1">
      <alignmen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38" fontId="0" fillId="0" borderId="2" xfId="1" applyFont="1" applyBorder="1">
      <alignment vertical="center"/>
    </xf>
    <xf numFmtId="38" fontId="0" fillId="0" borderId="3" xfId="1" applyFont="1" applyBorder="1">
      <alignment vertical="center"/>
    </xf>
    <xf numFmtId="0" fontId="0" fillId="0" borderId="2" xfId="0" applyBorder="1" applyAlignment="1">
      <alignment vertical="center" wrapText="1"/>
    </xf>
    <xf numFmtId="0" fontId="0" fillId="0" borderId="3" xfId="0" applyBorder="1" applyAlignment="1">
      <alignment vertical="center" wrapText="1"/>
    </xf>
    <xf numFmtId="176" fontId="0" fillId="0" borderId="2" xfId="0" applyNumberFormat="1" applyBorder="1">
      <alignment vertical="center"/>
    </xf>
    <xf numFmtId="176" fontId="0" fillId="0" borderId="3" xfId="0" applyNumberFormat="1" applyBorder="1">
      <alignment vertical="center"/>
    </xf>
    <xf numFmtId="0" fontId="3" fillId="0" borderId="0" xfId="0" applyFont="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36"/>
  <sheetViews>
    <sheetView tabSelected="1" workbookViewId="0">
      <selection activeCell="D18" sqref="D18:E18"/>
    </sheetView>
  </sheetViews>
  <sheetFormatPr defaultRowHeight="13.5" x14ac:dyDescent="0.15"/>
  <cols>
    <col min="1" max="1" width="4.375" customWidth="1"/>
    <col min="2" max="2" width="17.75" customWidth="1"/>
    <col min="3" max="3" width="13.25" customWidth="1"/>
    <col min="4" max="4" width="6.5" customWidth="1"/>
    <col min="5" max="5" width="9.125" customWidth="1"/>
    <col min="6" max="6" width="9.5" customWidth="1"/>
    <col min="7" max="7" width="6.375" customWidth="1"/>
    <col min="8" max="8" width="14.375" customWidth="1"/>
  </cols>
  <sheetData>
    <row r="2" spans="1:8" ht="17.25" x14ac:dyDescent="0.15">
      <c r="C2" s="17" t="s">
        <v>0</v>
      </c>
      <c r="D2" s="17"/>
      <c r="E2" s="17"/>
      <c r="F2" s="17"/>
      <c r="G2" s="17"/>
      <c r="H2" s="17"/>
    </row>
    <row r="3" spans="1:8" ht="23.25" customHeight="1" x14ac:dyDescent="0.15"/>
    <row r="4" spans="1:8" ht="18" customHeight="1" x14ac:dyDescent="0.15">
      <c r="A4" s="4" t="s">
        <v>1</v>
      </c>
      <c r="B4" s="4"/>
      <c r="C4" s="4"/>
      <c r="D4" s="4"/>
      <c r="E4" s="4"/>
      <c r="F4" s="4"/>
      <c r="G4" s="4"/>
      <c r="H4" s="4"/>
    </row>
    <row r="5" spans="1:8" ht="18" customHeight="1" x14ac:dyDescent="0.15">
      <c r="A5" s="4" t="s">
        <v>2</v>
      </c>
      <c r="B5" s="4"/>
      <c r="C5" s="4"/>
      <c r="D5" s="4"/>
      <c r="E5" s="4"/>
      <c r="F5" s="4"/>
      <c r="G5" s="4"/>
      <c r="H5" s="4"/>
    </row>
    <row r="6" spans="1:8" ht="18" customHeight="1" x14ac:dyDescent="0.15">
      <c r="A6" s="4" t="s">
        <v>3</v>
      </c>
      <c r="B6" s="4"/>
      <c r="C6" s="4"/>
      <c r="D6" s="4"/>
      <c r="E6" s="4"/>
      <c r="F6" s="4"/>
      <c r="G6" s="4"/>
      <c r="H6" s="4"/>
    </row>
    <row r="7" spans="1:8" ht="18" customHeight="1" x14ac:dyDescent="0.15">
      <c r="A7" s="4" t="s">
        <v>4</v>
      </c>
      <c r="B7" s="5" t="s">
        <v>32</v>
      </c>
      <c r="C7" s="5"/>
      <c r="D7" s="5"/>
      <c r="E7" s="4"/>
      <c r="F7" s="4"/>
      <c r="G7" s="4"/>
      <c r="H7" s="4"/>
    </row>
    <row r="8" spans="1:8" ht="18" customHeight="1" x14ac:dyDescent="0.15">
      <c r="A8" s="4" t="s">
        <v>35</v>
      </c>
      <c r="B8" s="4"/>
      <c r="C8" s="4"/>
      <c r="D8" s="4"/>
      <c r="E8" s="4"/>
      <c r="F8" s="4"/>
      <c r="G8" s="4"/>
      <c r="H8" s="4"/>
    </row>
    <row r="9" spans="1:8" ht="18" customHeight="1" x14ac:dyDescent="0.15">
      <c r="A9" s="4" t="s">
        <v>34</v>
      </c>
      <c r="B9" s="4"/>
      <c r="C9" s="4"/>
      <c r="D9" s="4"/>
      <c r="E9" s="4"/>
      <c r="F9" s="4"/>
      <c r="G9" s="4"/>
      <c r="H9" s="4"/>
    </row>
    <row r="10" spans="1:8" ht="18" customHeight="1" x14ac:dyDescent="0.15">
      <c r="A10" s="4" t="s">
        <v>33</v>
      </c>
      <c r="B10" s="4"/>
      <c r="C10" s="4"/>
      <c r="D10" s="4"/>
      <c r="E10" s="4"/>
      <c r="F10" s="4"/>
      <c r="G10" s="4"/>
      <c r="H10" s="4"/>
    </row>
    <row r="11" spans="1:8" ht="18" customHeight="1" x14ac:dyDescent="0.15">
      <c r="A11" s="4" t="s">
        <v>5</v>
      </c>
      <c r="B11" s="4"/>
      <c r="C11" s="4"/>
      <c r="D11" s="4"/>
      <c r="E11" s="4"/>
      <c r="F11" s="4"/>
      <c r="G11" s="4"/>
      <c r="H11" s="4"/>
    </row>
    <row r="12" spans="1:8" ht="18" customHeight="1" x14ac:dyDescent="0.15">
      <c r="A12" s="4" t="s">
        <v>6</v>
      </c>
      <c r="B12" s="4"/>
      <c r="C12" s="4"/>
      <c r="D12" s="4"/>
      <c r="E12" s="4"/>
      <c r="F12" s="4"/>
      <c r="G12" s="4"/>
      <c r="H12" s="4"/>
    </row>
    <row r="13" spans="1:8" ht="22.5" customHeight="1" x14ac:dyDescent="0.15">
      <c r="A13" s="4"/>
      <c r="B13" s="4"/>
      <c r="C13" s="4"/>
      <c r="D13" s="4"/>
      <c r="E13" s="4"/>
      <c r="F13" s="4"/>
      <c r="G13" s="4"/>
      <c r="H13" s="4"/>
    </row>
    <row r="14" spans="1:8" ht="14.25" x14ac:dyDescent="0.15">
      <c r="A14" s="4" t="s">
        <v>7</v>
      </c>
      <c r="B14" s="4"/>
      <c r="C14" s="4"/>
      <c r="D14" s="4"/>
      <c r="E14" s="4"/>
      <c r="F14" s="4"/>
      <c r="G14" s="4"/>
      <c r="H14" s="4"/>
    </row>
    <row r="15" spans="1:8" ht="15" customHeight="1" x14ac:dyDescent="0.15">
      <c r="H15" t="s">
        <v>8</v>
      </c>
    </row>
    <row r="16" spans="1:8" ht="18" customHeight="1" x14ac:dyDescent="0.15">
      <c r="B16" s="1" t="s">
        <v>18</v>
      </c>
      <c r="C16" s="8" t="s">
        <v>19</v>
      </c>
      <c r="D16" s="9" t="s">
        <v>20</v>
      </c>
      <c r="E16" s="10"/>
      <c r="F16" s="9" t="s">
        <v>21</v>
      </c>
      <c r="G16" s="10"/>
      <c r="H16" s="8" t="s">
        <v>22</v>
      </c>
    </row>
    <row r="17" spans="1:12" ht="18" customHeight="1" x14ac:dyDescent="0.15">
      <c r="B17" s="1" t="s">
        <v>9</v>
      </c>
      <c r="C17" s="7">
        <v>1059000</v>
      </c>
      <c r="D17" s="15">
        <v>100000</v>
      </c>
      <c r="E17" s="16"/>
      <c r="F17" s="15"/>
      <c r="G17" s="16"/>
      <c r="H17" s="7">
        <v>1159000</v>
      </c>
    </row>
    <row r="18" spans="1:12" ht="18" customHeight="1" x14ac:dyDescent="0.15">
      <c r="B18" s="1" t="s">
        <v>10</v>
      </c>
      <c r="C18" s="7">
        <v>12000000</v>
      </c>
      <c r="D18" s="15">
        <v>200000</v>
      </c>
      <c r="E18" s="16"/>
      <c r="F18" s="15"/>
      <c r="G18" s="16"/>
      <c r="H18" s="7">
        <v>12200000</v>
      </c>
    </row>
    <row r="19" spans="1:12" ht="18" customHeight="1" x14ac:dyDescent="0.15">
      <c r="B19" s="1" t="s">
        <v>11</v>
      </c>
      <c r="C19" s="7">
        <v>2000000</v>
      </c>
      <c r="D19" s="15"/>
      <c r="E19" s="16"/>
      <c r="F19" s="15"/>
      <c r="G19" s="16"/>
      <c r="H19" s="7">
        <v>2000000</v>
      </c>
    </row>
    <row r="20" spans="1:12" ht="18" customHeight="1" x14ac:dyDescent="0.15">
      <c r="B20" s="6" t="s">
        <v>16</v>
      </c>
      <c r="C20" s="7">
        <v>900000</v>
      </c>
      <c r="D20" s="15"/>
      <c r="E20" s="16"/>
      <c r="F20" s="15">
        <v>900000</v>
      </c>
      <c r="G20" s="16"/>
      <c r="H20" s="7"/>
    </row>
    <row r="21" spans="1:12" ht="18" customHeight="1" x14ac:dyDescent="0.15">
      <c r="B21" s="1" t="s">
        <v>17</v>
      </c>
      <c r="C21" s="7">
        <f>SUM(C17:C20)</f>
        <v>15959000</v>
      </c>
      <c r="D21" s="15">
        <f t="shared" ref="D21:F21" si="0">SUM(D17:D20)</f>
        <v>300000</v>
      </c>
      <c r="E21" s="16"/>
      <c r="F21" s="15">
        <f t="shared" si="0"/>
        <v>900000</v>
      </c>
      <c r="G21" s="16"/>
      <c r="H21" s="7">
        <f>SUM(H17:H20)</f>
        <v>15359000</v>
      </c>
    </row>
    <row r="22" spans="1:12" ht="22.5" customHeight="1" x14ac:dyDescent="0.15"/>
    <row r="23" spans="1:12" x14ac:dyDescent="0.15">
      <c r="A23" t="s">
        <v>36</v>
      </c>
    </row>
    <row r="24" spans="1:12" ht="16.5" customHeight="1" x14ac:dyDescent="0.15">
      <c r="H24" t="s">
        <v>8</v>
      </c>
    </row>
    <row r="25" spans="1:12" ht="40.5" customHeight="1" x14ac:dyDescent="0.15">
      <c r="B25" s="1" t="s">
        <v>18</v>
      </c>
      <c r="C25" s="1" t="s">
        <v>23</v>
      </c>
      <c r="D25" s="13" t="s">
        <v>24</v>
      </c>
      <c r="E25" s="14"/>
      <c r="F25" s="13" t="s">
        <v>13</v>
      </c>
      <c r="G25" s="14"/>
      <c r="H25" s="2" t="s">
        <v>14</v>
      </c>
      <c r="L25" s="3"/>
    </row>
    <row r="26" spans="1:12" ht="18" customHeight="1" x14ac:dyDescent="0.15">
      <c r="B26" s="1" t="s">
        <v>9</v>
      </c>
      <c r="C26" s="7">
        <v>1159000</v>
      </c>
      <c r="D26" s="15"/>
      <c r="E26" s="16"/>
      <c r="F26" s="15"/>
      <c r="G26" s="16"/>
      <c r="H26" s="7">
        <v>1159000</v>
      </c>
    </row>
    <row r="27" spans="1:12" ht="18" customHeight="1" x14ac:dyDescent="0.15">
      <c r="B27" s="1" t="s">
        <v>15</v>
      </c>
      <c r="C27" s="7">
        <v>12200000</v>
      </c>
      <c r="D27" s="15"/>
      <c r="E27" s="16"/>
      <c r="F27" s="15">
        <v>12200000</v>
      </c>
      <c r="G27" s="16"/>
      <c r="H27" s="7"/>
    </row>
    <row r="28" spans="1:12" ht="18" customHeight="1" x14ac:dyDescent="0.15">
      <c r="B28" s="1" t="s">
        <v>11</v>
      </c>
      <c r="C28" s="7">
        <v>2000000</v>
      </c>
      <c r="D28" s="15"/>
      <c r="E28" s="16"/>
      <c r="F28" s="15">
        <v>2000000</v>
      </c>
      <c r="G28" s="16"/>
      <c r="H28" s="7"/>
    </row>
    <row r="29" spans="1:12" ht="18" customHeight="1" x14ac:dyDescent="0.15">
      <c r="B29" s="1" t="s">
        <v>12</v>
      </c>
      <c r="C29" s="7">
        <f>SUM(C26:C28)</f>
        <v>15359000</v>
      </c>
      <c r="D29" s="15"/>
      <c r="E29" s="16"/>
      <c r="F29" s="15">
        <v>14000000</v>
      </c>
      <c r="G29" s="16"/>
      <c r="H29" s="7">
        <v>1959000</v>
      </c>
    </row>
    <row r="30" spans="1:12" ht="22.5" customHeight="1" x14ac:dyDescent="0.15"/>
    <row r="31" spans="1:12" x14ac:dyDescent="0.15">
      <c r="A31" t="s">
        <v>37</v>
      </c>
    </row>
    <row r="32" spans="1:12" ht="17.25" customHeight="1" x14ac:dyDescent="0.15">
      <c r="H32" t="s">
        <v>8</v>
      </c>
    </row>
    <row r="33" spans="2:8" ht="18" customHeight="1" x14ac:dyDescent="0.15">
      <c r="B33" s="8" t="s">
        <v>25</v>
      </c>
      <c r="C33" s="9" t="s">
        <v>29</v>
      </c>
      <c r="D33" s="10"/>
      <c r="E33" s="9" t="s">
        <v>30</v>
      </c>
      <c r="F33" s="10"/>
      <c r="G33" s="9" t="s">
        <v>31</v>
      </c>
      <c r="H33" s="10"/>
    </row>
    <row r="34" spans="2:8" ht="18" customHeight="1" x14ac:dyDescent="0.15">
      <c r="B34" s="1" t="s">
        <v>26</v>
      </c>
      <c r="C34" s="11">
        <v>13237770</v>
      </c>
      <c r="D34" s="12"/>
      <c r="E34" s="11">
        <v>7561405</v>
      </c>
      <c r="F34" s="12"/>
      <c r="G34" s="11">
        <f>C34-E34</f>
        <v>5676365</v>
      </c>
      <c r="H34" s="12"/>
    </row>
    <row r="35" spans="2:8" ht="18" customHeight="1" x14ac:dyDescent="0.15">
      <c r="B35" s="1" t="s">
        <v>27</v>
      </c>
      <c r="C35" s="11">
        <v>1442655</v>
      </c>
      <c r="D35" s="12"/>
      <c r="E35" s="11">
        <v>1158069</v>
      </c>
      <c r="F35" s="12"/>
      <c r="G35" s="11">
        <f t="shared" ref="G35:G36" si="1">C35-E35</f>
        <v>284586</v>
      </c>
      <c r="H35" s="12"/>
    </row>
    <row r="36" spans="2:8" ht="18" customHeight="1" x14ac:dyDescent="0.15">
      <c r="B36" s="8" t="s">
        <v>28</v>
      </c>
      <c r="C36" s="11">
        <f>SUM(C34:D35)</f>
        <v>14680425</v>
      </c>
      <c r="D36" s="12"/>
      <c r="E36" s="11">
        <f>SUM(E34:F35)</f>
        <v>8719474</v>
      </c>
      <c r="F36" s="12"/>
      <c r="G36" s="11">
        <f t="shared" si="1"/>
        <v>5960951</v>
      </c>
      <c r="H36" s="12"/>
    </row>
  </sheetData>
  <mergeCells count="35">
    <mergeCell ref="C2:H2"/>
    <mergeCell ref="D16:E16"/>
    <mergeCell ref="D17:E17"/>
    <mergeCell ref="D18:E18"/>
    <mergeCell ref="D19:E19"/>
    <mergeCell ref="D20:E20"/>
    <mergeCell ref="D21:E21"/>
    <mergeCell ref="F16:G16"/>
    <mergeCell ref="F17:G17"/>
    <mergeCell ref="F18:G18"/>
    <mergeCell ref="F19:G19"/>
    <mergeCell ref="F20:G20"/>
    <mergeCell ref="F21:G21"/>
    <mergeCell ref="D25:E25"/>
    <mergeCell ref="D26:E26"/>
    <mergeCell ref="D27:E27"/>
    <mergeCell ref="D28:E28"/>
    <mergeCell ref="D29:E29"/>
    <mergeCell ref="F25:G25"/>
    <mergeCell ref="F26:G26"/>
    <mergeCell ref="F27:G27"/>
    <mergeCell ref="F28:G28"/>
    <mergeCell ref="F29:G29"/>
    <mergeCell ref="G33:H33"/>
    <mergeCell ref="G34:H34"/>
    <mergeCell ref="G35:H35"/>
    <mergeCell ref="G36:H36"/>
    <mergeCell ref="C33:D33"/>
    <mergeCell ref="C34:D34"/>
    <mergeCell ref="C35:D35"/>
    <mergeCell ref="C36:D36"/>
    <mergeCell ref="E33:F33"/>
    <mergeCell ref="E34:F34"/>
    <mergeCell ref="E35:F35"/>
    <mergeCell ref="E36:F36"/>
  </mergeCells>
  <phoneticPr fontId="1"/>
  <pageMargins left="0.7" right="0.59"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34" workbookViewId="0"/>
  </sheetViews>
  <sheetFormatPr defaultRowHeight="13.5" x14ac:dyDescent="0.1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user</cp:lastModifiedBy>
  <cp:lastPrinted>2017-04-19T07:52:47Z</cp:lastPrinted>
  <dcterms:created xsi:type="dcterms:W3CDTF">2016-03-08T04:23:32Z</dcterms:created>
  <dcterms:modified xsi:type="dcterms:W3CDTF">2017-04-19T07:53:20Z</dcterms:modified>
</cp:coreProperties>
</file>